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zdagl\Desktop\"/>
    </mc:Choice>
  </mc:AlternateContent>
  <xr:revisionPtr revIDLastSave="0" documentId="8_{C28D4DCD-4F36-42E6-82C4-DA9EA9EB21DA}" xr6:coauthVersionLast="44" xr6:coauthVersionMax="44" xr10:uidLastSave="{00000000-0000-0000-0000-000000000000}"/>
  <bookViews>
    <workbookView xWindow="-120" yWindow="-120" windowWidth="19440" windowHeight="15000"/>
  </bookViews>
  <sheets>
    <sheet name="kellékanyag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1" l="1"/>
  <c r="B4" i="1"/>
  <c r="A5" i="1"/>
  <c r="B5" i="1"/>
  <c r="C5" i="1"/>
</calcChain>
</file>

<file path=xl/sharedStrings.xml><?xml version="1.0" encoding="utf-8"?>
<sst xmlns="http://schemas.openxmlformats.org/spreadsheetml/2006/main" count="44" uniqueCount="34">
  <si>
    <t>db</t>
  </si>
  <si>
    <t>FEKETE</t>
  </si>
  <si>
    <t>FESTÉKTONER XEROX PHASER 3250</t>
  </si>
  <si>
    <t>FESTÉKTONER (HP83A)</t>
  </si>
  <si>
    <t>FEKETE (HP CF283A)</t>
  </si>
  <si>
    <t>SÁRGA</t>
  </si>
  <si>
    <t>VÖRÖS</t>
  </si>
  <si>
    <t>KÉK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</si>
  <si>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</si>
  <si>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</si>
  <si>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</si>
  <si>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</si>
  <si>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</si>
  <si>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</si>
  <si>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</si>
  <si>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</si>
  <si>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</si>
  <si>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</si>
  <si>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FESTÉKPATRON (CANON 551 M) </t>
    </r>
    <r>
      <rPr>
        <sz val="10"/>
        <color indexed="10"/>
        <rFont val="Arial CE"/>
        <family val="2"/>
        <charset val="238"/>
      </rPr>
      <t>EREDETI</t>
    </r>
  </si>
  <si>
    <r>
      <t xml:space="preserve">FESTÉKPATRON (CANON 551 Y) </t>
    </r>
    <r>
      <rPr>
        <sz val="10"/>
        <color indexed="10"/>
        <rFont val="Arial CE"/>
        <family val="2"/>
        <charset val="238"/>
      </rPr>
      <t xml:space="preserve"> EREDETI</t>
    </r>
  </si>
  <si>
    <r>
      <t xml:space="preserve">FESTÉKPATRON (CANON 551 C) </t>
    </r>
    <r>
      <rPr>
        <sz val="10"/>
        <color indexed="10"/>
        <rFont val="Arial CE"/>
        <family val="2"/>
        <charset val="238"/>
      </rPr>
      <t>EREDETI</t>
    </r>
  </si>
  <si>
    <r>
      <t xml:space="preserve">FESTÉKPATRON (CANON 551 BK) </t>
    </r>
    <r>
      <rPr>
        <sz val="10"/>
        <color indexed="10"/>
        <rFont val="Arial CE"/>
        <family val="2"/>
        <charset val="238"/>
      </rPr>
      <t>EREDETI</t>
    </r>
  </si>
  <si>
    <r>
      <t xml:space="preserve">FESTÉKPATRON (CANON 550 PGGK) XL </t>
    </r>
    <r>
      <rPr>
        <sz val="10"/>
        <color indexed="10"/>
        <rFont val="Arial CE"/>
        <family val="2"/>
        <charset val="238"/>
      </rPr>
      <t>EREDETI</t>
    </r>
  </si>
  <si>
    <r>
      <t xml:space="preserve">FESTÉKTONER (HP 85A) </t>
    </r>
    <r>
      <rPr>
        <sz val="10"/>
        <color indexed="10"/>
        <rFont val="Arial CE"/>
        <family val="2"/>
        <charset val="238"/>
      </rPr>
      <t>EREDETI</t>
    </r>
  </si>
  <si>
    <t>FEKETE (HP CE285A)</t>
  </si>
  <si>
    <r>
      <t xml:space="preserve">FESTÉKTONER SAMSUNG D116L </t>
    </r>
    <r>
      <rPr>
        <sz val="10"/>
        <color indexed="10"/>
        <rFont val="Arial"/>
        <family val="2"/>
        <charset val="238"/>
      </rPr>
      <t>EREDETI</t>
    </r>
  </si>
  <si>
    <t>FEKETE (SAMSUNG XPRESS M2675F nyomtatóhoz)</t>
  </si>
  <si>
    <t>anyag megnevezés</t>
  </si>
  <si>
    <t>egyéb megnevezés, méret</t>
  </si>
  <si>
    <t>menniség</t>
  </si>
  <si>
    <t>egységár (Ft)</t>
  </si>
  <si>
    <t>érték (Ft)</t>
  </si>
  <si>
    <t>2019 .  2. féléves nyomtatási kellékanyag árajánlat bekérő</t>
  </si>
  <si>
    <t>összesen(Ft):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</si>
</sst>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4" xfId="0" applyFont="1" applyFill="1" applyBorder="1"/>
    <xf numFmtId="0" fontId="4" fillId="2" borderId="1" xfId="0" applyFont="1" applyFill="1" applyBorder="1"/>
    <xf numFmtId="0" fontId="2" fillId="3" borderId="1" xfId="0" applyFont="1" applyFill="1" applyBorder="1"/>
    <xf numFmtId="0" fontId="3" fillId="2" borderId="5" xfId="0" applyFont="1" applyFill="1" applyBorder="1" applyAlignment="1">
      <alignment horizontal="center"/>
    </xf>
    <xf numFmtId="0" fontId="2" fillId="0" borderId="1" xfId="0" applyFont="1" applyFill="1" applyBorder="1"/>
    <xf numFmtId="0" fontId="3" fillId="2" borderId="4" xfId="0" applyFont="1" applyFill="1" applyBorder="1"/>
    <xf numFmtId="0" fontId="2" fillId="2" borderId="1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0" fillId="0" borderId="2" xfId="0" applyBorder="1" applyAlignment="1"/>
    <xf numFmtId="0" fontId="8" fillId="0" borderId="1" xfId="0" applyFont="1" applyBorder="1" applyAlignment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0" xfId="0" applyBorder="1" applyAlignment="1"/>
    <xf numFmtId="0" fontId="2" fillId="2" borderId="5" xfId="0" applyFont="1" applyFill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ellékanyag">
    <tabColor indexed="11"/>
  </sheetPr>
  <dimension ref="A1:Y156"/>
  <sheetViews>
    <sheetView tabSelected="1" zoomScale="110" zoomScaleNormal="110" workbookViewId="0">
      <selection activeCell="A16" sqref="A16:IV156"/>
    </sheetView>
  </sheetViews>
  <sheetFormatPr defaultRowHeight="11.25" x14ac:dyDescent="0.2"/>
  <cols>
    <col min="1" max="1" width="7.28515625" style="3" bestFit="1" customWidth="1"/>
    <col min="2" max="2" width="39.140625" style="1" customWidth="1"/>
    <col min="3" max="3" width="38.42578125" style="1" customWidth="1"/>
    <col min="4" max="5" width="3" style="2" hidden="1" customWidth="1"/>
    <col min="6" max="6" width="3.42578125" style="6" hidden="1" customWidth="1"/>
    <col min="7" max="13" width="3.42578125" style="2" hidden="1" customWidth="1"/>
    <col min="14" max="14" width="3.5703125" style="2" hidden="1" customWidth="1"/>
    <col min="15" max="15" width="3.28515625" style="2" hidden="1" customWidth="1"/>
    <col min="16" max="16" width="3.28515625" style="7" hidden="1" customWidth="1"/>
    <col min="17" max="17" width="3.42578125" style="2" hidden="1" customWidth="1"/>
    <col min="18" max="18" width="3.42578125" style="7" hidden="1" customWidth="1"/>
    <col min="19" max="19" width="3.42578125" style="2" hidden="1" customWidth="1"/>
    <col min="20" max="21" width="3" style="2" hidden="1" customWidth="1"/>
    <col min="22" max="22" width="5.5703125" style="2" customWidth="1"/>
    <col min="23" max="23" width="5.5703125" style="12" customWidth="1"/>
    <col min="24" max="24" width="11.7109375" style="1" customWidth="1"/>
    <col min="25" max="25" width="11.85546875" style="1" customWidth="1"/>
    <col min="26" max="59" width="0" style="1" hidden="1" customWidth="1"/>
    <col min="60" max="16384" width="9.140625" style="1"/>
  </cols>
  <sheetData>
    <row r="1" spans="1:25" ht="12.75" x14ac:dyDescent="0.2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0"/>
      <c r="U1" s="20"/>
      <c r="V1" s="20"/>
      <c r="W1" s="20"/>
      <c r="X1" s="20"/>
      <c r="Y1" s="20"/>
    </row>
    <row r="2" spans="1:25" ht="12.75" x14ac:dyDescent="0.2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2" customFormat="1" x14ac:dyDescent="0.2">
      <c r="A3" s="4" t="s">
        <v>8</v>
      </c>
      <c r="B3" s="15" t="s">
        <v>27</v>
      </c>
      <c r="C3" s="15" t="s">
        <v>28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 t="s">
        <v>29</v>
      </c>
      <c r="W3" s="17"/>
      <c r="X3" s="18" t="s">
        <v>30</v>
      </c>
      <c r="Y3" s="18" t="s">
        <v>31</v>
      </c>
    </row>
    <row r="4" spans="1:25" hidden="1" x14ac:dyDescent="0.2">
      <c r="A4" s="3" t="str">
        <f>"09962"</f>
        <v>09962</v>
      </c>
      <c r="B4" s="1" t="str">
        <f>"AJÁNDÉK TASAK"</f>
        <v>AJÁNDÉK TASAK</v>
      </c>
      <c r="E4" s="5"/>
    </row>
    <row r="5" spans="1:25" hidden="1" x14ac:dyDescent="0.2">
      <c r="A5" s="3" t="str">
        <f>"07442"</f>
        <v>07442</v>
      </c>
      <c r="B5" s="1" t="str">
        <f>"ALÁÍRÓKÖNYV (A4)"</f>
        <v>ALÁÍRÓKÖNYV (A4)</v>
      </c>
      <c r="C5" s="1" t="str">
        <f>"SAVARIA"</f>
        <v>SAVARIA</v>
      </c>
      <c r="E5" s="8"/>
    </row>
    <row r="6" spans="1:25" ht="12.75" x14ac:dyDescent="0.2">
      <c r="A6" s="9" t="s">
        <v>9</v>
      </c>
      <c r="B6" s="1" t="s">
        <v>18</v>
      </c>
      <c r="C6" s="1" t="s">
        <v>6</v>
      </c>
      <c r="D6" s="2">
        <v>2</v>
      </c>
      <c r="V6" s="2">
        <v>2</v>
      </c>
      <c r="W6" s="12" t="s">
        <v>0</v>
      </c>
    </row>
    <row r="7" spans="1:25" ht="12.75" x14ac:dyDescent="0.2">
      <c r="A7" s="9" t="s">
        <v>10</v>
      </c>
      <c r="B7" s="1" t="s">
        <v>19</v>
      </c>
      <c r="C7" s="1" t="s">
        <v>5</v>
      </c>
      <c r="D7" s="2">
        <v>2</v>
      </c>
      <c r="V7" s="2">
        <v>2</v>
      </c>
      <c r="W7" s="12" t="s">
        <v>0</v>
      </c>
    </row>
    <row r="8" spans="1:25" ht="12.75" x14ac:dyDescent="0.2">
      <c r="A8" s="9" t="s">
        <v>11</v>
      </c>
      <c r="B8" s="1" t="s">
        <v>20</v>
      </c>
      <c r="C8" s="1" t="s">
        <v>7</v>
      </c>
      <c r="D8" s="2">
        <v>2</v>
      </c>
      <c r="V8" s="2">
        <v>2</v>
      </c>
      <c r="W8" s="12" t="s">
        <v>0</v>
      </c>
    </row>
    <row r="9" spans="1:25" ht="12.75" x14ac:dyDescent="0.2">
      <c r="A9" s="9" t="s">
        <v>12</v>
      </c>
      <c r="B9" s="1" t="s">
        <v>21</v>
      </c>
      <c r="C9" s="1" t="s">
        <v>1</v>
      </c>
      <c r="D9" s="2">
        <v>2</v>
      </c>
      <c r="V9" s="2">
        <v>2</v>
      </c>
      <c r="W9" s="12" t="s">
        <v>0</v>
      </c>
    </row>
    <row r="10" spans="1:25" ht="12.75" x14ac:dyDescent="0.2">
      <c r="A10" s="9" t="s">
        <v>13</v>
      </c>
      <c r="B10" s="1" t="s">
        <v>22</v>
      </c>
      <c r="C10" s="1" t="s">
        <v>1</v>
      </c>
      <c r="D10" s="2">
        <v>2</v>
      </c>
      <c r="V10" s="2">
        <v>2</v>
      </c>
      <c r="W10" s="12" t="s">
        <v>0</v>
      </c>
    </row>
    <row r="11" spans="1:25" x14ac:dyDescent="0.2">
      <c r="A11" s="9" t="s">
        <v>14</v>
      </c>
      <c r="B11" s="1" t="s">
        <v>3</v>
      </c>
      <c r="C11" s="1" t="s">
        <v>4</v>
      </c>
      <c r="E11" s="2">
        <v>5</v>
      </c>
      <c r="T11" s="2">
        <v>3</v>
      </c>
      <c r="V11" s="2">
        <v>8</v>
      </c>
      <c r="W11" s="12" t="s">
        <v>0</v>
      </c>
    </row>
    <row r="12" spans="1:25" ht="12.75" x14ac:dyDescent="0.2">
      <c r="A12" s="9" t="s">
        <v>15</v>
      </c>
      <c r="B12" s="1" t="s">
        <v>23</v>
      </c>
      <c r="C12" s="1" t="s">
        <v>24</v>
      </c>
      <c r="T12" s="10">
        <v>3</v>
      </c>
      <c r="U12" s="10"/>
      <c r="V12" s="2">
        <v>3</v>
      </c>
      <c r="W12" s="12" t="s">
        <v>0</v>
      </c>
    </row>
    <row r="13" spans="1:25" x14ac:dyDescent="0.2">
      <c r="A13" s="9" t="s">
        <v>16</v>
      </c>
      <c r="B13" s="1" t="s">
        <v>2</v>
      </c>
      <c r="C13" s="11" t="s">
        <v>1</v>
      </c>
      <c r="T13" s="10">
        <v>1</v>
      </c>
      <c r="U13" s="10"/>
      <c r="V13" s="2">
        <v>1</v>
      </c>
      <c r="W13" s="12" t="s">
        <v>0</v>
      </c>
    </row>
    <row r="14" spans="1:25" ht="12.75" x14ac:dyDescent="0.2">
      <c r="A14" s="3" t="s">
        <v>17</v>
      </c>
      <c r="B14" s="1" t="s">
        <v>25</v>
      </c>
      <c r="C14" s="1" t="s">
        <v>26</v>
      </c>
      <c r="T14" s="2">
        <v>2</v>
      </c>
      <c r="U14" s="2">
        <v>1</v>
      </c>
      <c r="V14" s="2">
        <v>3</v>
      </c>
      <c r="W14" s="12" t="s">
        <v>0</v>
      </c>
    </row>
    <row r="15" spans="1:25" ht="12.75" x14ac:dyDescent="0.2">
      <c r="A15" s="21" t="s">
        <v>33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</row>
    <row r="16" spans="1:25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</sheetData>
  <mergeCells count="4">
    <mergeCell ref="A15:X15"/>
    <mergeCell ref="V3:W3"/>
    <mergeCell ref="A1:Y1"/>
    <mergeCell ref="A2:Y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>
    <oddHeader>&amp;LTiszaszolg 2004 Kft.</oddHeader>
    <oddFooter>&amp;L&amp;D&amp;R&amp;N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kellékanyag</vt:lpstr>
    </vt:vector>
  </TitlesOfParts>
  <Company>Multi Informatikai Kft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Marosi György</dc:creator>
  <cp:lastModifiedBy>Gazdag László</cp:lastModifiedBy>
  <cp:lastPrinted>2019-09-04T04:48:25Z</cp:lastPrinted>
  <dcterms:created xsi:type="dcterms:W3CDTF">1999-04-28T20:01:57Z</dcterms:created>
  <dcterms:modified xsi:type="dcterms:W3CDTF">2019-09-04T04:50:49Z</dcterms:modified>
</cp:coreProperties>
</file>