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11055" activeTab="3"/>
  </bookViews>
  <sheets>
    <sheet name="Záradék" sheetId="1" r:id="rId1"/>
    <sheet name="Összesítő" sheetId="2" r:id="rId2"/>
    <sheet name="Felületképzés" sheetId="3" r:id="rId3"/>
    <sheet name="Takarítási munka" sheetId="4" r:id="rId4"/>
  </sheets>
  <definedNames/>
  <calcPr fullCalcOnLoad="1"/>
</workbook>
</file>

<file path=xl/sharedStrings.xml><?xml version="1.0" encoding="utf-8"?>
<sst xmlns="http://schemas.openxmlformats.org/spreadsheetml/2006/main" count="74" uniqueCount="51">
  <si>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</si>
  <si>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</si>
  <si>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</si>
  <si>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</si>
  <si>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</si>
  <si>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</si>
  <si>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</si>
  <si>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</si>
  <si>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</si>
  <si>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</si>
  <si>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</si>
  <si>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</si>
  <si>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</si>
  <si>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</si>
  <si>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</si>
  <si>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</si>
  <si>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</si>
  <si>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</si>
  <si>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</si>
  <si>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</si>
  <si>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Munkanem összesen: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</si>
  <si>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</si>
  <si>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</si>
  <si>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</si>
  <si>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</si>
  <si>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</si>
  <si>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</si>
  <si>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</si>
  <si>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</si>
  <si>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</si>
  <si>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</si>
  <si>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>.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</si>
  <si>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</si>
  <si>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</si>
  <si>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</si>
  <si>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</si>
  <si>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</si>
  <si>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</si>
  <si>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"C" Épület - Emelet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</si>
  <si>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</si>
  <si>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</si>
  <si>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</si>
  <si>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</si>
  <si>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</si>
  <si>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</si>
  <si>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</si>
  <si>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</si>
  <si>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</si>
  <si>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</si>
  <si>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</si>
  <si>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2020. 11 hó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</si>
</sst>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E19" sqref="E18:E19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18" t="s">
        <v>31</v>
      </c>
      <c r="B1" s="19"/>
      <c r="C1" s="19"/>
      <c r="D1" s="19"/>
    </row>
    <row r="2" spans="1:4" s="13" customFormat="1" ht="15.75">
      <c r="A2" s="18"/>
      <c r="B2" s="19"/>
      <c r="C2" s="19"/>
      <c r="D2" s="19"/>
    </row>
    <row r="3" spans="1:4" s="13" customFormat="1" ht="15.75">
      <c r="A3" s="18"/>
      <c r="B3" s="19"/>
      <c r="C3" s="19"/>
      <c r="D3" s="19"/>
    </row>
    <row r="4" spans="1:4" s="13" customFormat="1" ht="15.75">
      <c r="A4" s="18"/>
      <c r="B4" s="19"/>
      <c r="C4" s="19"/>
      <c r="D4" s="19"/>
    </row>
    <row r="5" spans="1:4" s="13" customFormat="1" ht="15.75">
      <c r="A5" s="18"/>
      <c r="B5" s="19"/>
      <c r="C5" s="19"/>
      <c r="D5" s="19"/>
    </row>
    <row r="6" spans="1:4" ht="15.75">
      <c r="A6" s="20"/>
      <c r="B6" s="19"/>
      <c r="C6" s="19"/>
      <c r="D6" s="19"/>
    </row>
    <row r="7" spans="1:4" ht="15.75">
      <c r="A7" s="20"/>
      <c r="B7" s="19"/>
      <c r="C7" s="19"/>
      <c r="D7" s="19"/>
    </row>
    <row r="9" spans="1:3" ht="15.75">
      <c r="A9" s="9" t="s">
        <v>32</v>
      </c>
      <c r="C9" s="9" t="s">
        <v>33</v>
      </c>
    </row>
    <row r="10" spans="1:3" ht="15.75">
      <c r="A10" s="9" t="s">
        <v>34</v>
      </c>
      <c r="C10" s="9" t="s">
        <v>33</v>
      </c>
    </row>
    <row r="11" spans="1:3" ht="15.75">
      <c r="A11" s="9" t="s">
        <v>35</v>
      </c>
      <c r="C11" s="9" t="s">
        <v>50</v>
      </c>
    </row>
    <row r="12" spans="1:3" ht="15.75">
      <c r="A12" s="9" t="s">
        <v>33</v>
      </c>
      <c r="C12" s="9" t="s">
        <v>33</v>
      </c>
    </row>
    <row r="13" spans="1:3" ht="15.75">
      <c r="A13" s="9" t="s">
        <v>36</v>
      </c>
      <c r="C13" s="9" t="s">
        <v>33</v>
      </c>
    </row>
    <row r="14" spans="1:3" ht="15.75">
      <c r="A14" s="9" t="s">
        <v>37</v>
      </c>
      <c r="C14" s="9" t="s">
        <v>33</v>
      </c>
    </row>
    <row r="15" spans="1:3" ht="15.75">
      <c r="A15" s="9" t="s">
        <v>33</v>
      </c>
      <c r="C15" s="9" t="s">
        <v>33</v>
      </c>
    </row>
    <row r="16" ht="15.75">
      <c r="A16" s="9" t="s">
        <v>38</v>
      </c>
    </row>
    <row r="17" ht="15.75">
      <c r="A17" s="9" t="s">
        <v>39</v>
      </c>
    </row>
    <row r="18" ht="15.75">
      <c r="A18" s="9" t="s">
        <v>39</v>
      </c>
    </row>
    <row r="19" ht="15.75">
      <c r="A19" s="9" t="s">
        <v>39</v>
      </c>
    </row>
    <row r="20" ht="15.75">
      <c r="A20" s="9" t="s">
        <v>39</v>
      </c>
    </row>
    <row r="22" spans="1:4" ht="15.75">
      <c r="A22" s="21" t="s">
        <v>40</v>
      </c>
      <c r="B22" s="22"/>
      <c r="C22" s="22"/>
      <c r="D22" s="22"/>
    </row>
    <row r="23" spans="1:4" ht="15.75">
      <c r="A23" s="14" t="s">
        <v>41</v>
      </c>
      <c r="B23" s="14"/>
      <c r="C23" s="17" t="s">
        <v>42</v>
      </c>
      <c r="D23" s="17" t="s">
        <v>43</v>
      </c>
    </row>
    <row r="24" spans="1:4" ht="15.75">
      <c r="A24" s="14" t="s">
        <v>44</v>
      </c>
      <c r="B24" s="14"/>
      <c r="C24" s="14">
        <f>ROUND(SUM(Összesítő!B2:B3),0)</f>
        <v>0</v>
      </c>
      <c r="D24" s="14">
        <f>ROUND(SUM(Összesítő!C2:C3),0)</f>
        <v>0</v>
      </c>
    </row>
    <row r="25" spans="1:4" ht="15.75">
      <c r="A25" s="14" t="s">
        <v>45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46</v>
      </c>
      <c r="C26" s="23">
        <f>ROUND(C25+D25,0)</f>
        <v>0</v>
      </c>
      <c r="D26" s="23"/>
    </row>
    <row r="27" spans="1:4" ht="15.75">
      <c r="A27" s="14" t="s">
        <v>47</v>
      </c>
      <c r="B27" s="15">
        <v>0.27</v>
      </c>
      <c r="C27" s="24">
        <f>ROUND(C26*B27,0)</f>
        <v>0</v>
      </c>
      <c r="D27" s="24"/>
    </row>
    <row r="28" spans="1:4" ht="15.75">
      <c r="A28" s="14" t="s">
        <v>48</v>
      </c>
      <c r="B28" s="14"/>
      <c r="C28" s="25">
        <f>ROUND(C26+C27,0)</f>
        <v>0</v>
      </c>
      <c r="D28" s="25"/>
    </row>
    <row r="32" spans="2:3" ht="15.75">
      <c r="B32" s="23" t="s">
        <v>49</v>
      </c>
      <c r="C32" s="23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21</v>
      </c>
      <c r="B2" s="10">
        <f>Felületképzés!H8</f>
        <v>0</v>
      </c>
      <c r="C2" s="10">
        <f>Felületképzés!I8</f>
        <v>0</v>
      </c>
    </row>
    <row r="3" spans="1:3" ht="15.75">
      <c r="A3" s="10" t="s">
        <v>29</v>
      </c>
      <c r="B3" s="10">
        <f>'Takarítási munka'!H8</f>
        <v>0</v>
      </c>
      <c r="C3" s="10">
        <f>'Takarítási munka'!I8</f>
        <v>0</v>
      </c>
    </row>
    <row r="4" spans="1:3" s="11" customFormat="1" ht="15.75">
      <c r="A4" s="11" t="s">
        <v>30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12</v>
      </c>
      <c r="C2" s="1" t="s">
        <v>14</v>
      </c>
      <c r="D2" s="5">
        <v>447.36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15</v>
      </c>
      <c r="C4" s="1" t="s">
        <v>16</v>
      </c>
      <c r="D4" s="5">
        <v>447.36</v>
      </c>
      <c r="E4" s="1" t="s">
        <v>13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17</v>
      </c>
      <c r="C6" s="1" t="s">
        <v>19</v>
      </c>
      <c r="D6" s="5">
        <v>1</v>
      </c>
      <c r="E6" s="1" t="s">
        <v>18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22</v>
      </c>
      <c r="C2" s="1" t="s">
        <v>24</v>
      </c>
      <c r="D2" s="5">
        <v>5</v>
      </c>
      <c r="E2" s="1" t="s">
        <v>23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25</v>
      </c>
      <c r="C4" s="1" t="s">
        <v>26</v>
      </c>
      <c r="D4" s="5">
        <v>5</v>
      </c>
      <c r="E4" s="1" t="s">
        <v>23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27</v>
      </c>
      <c r="C6" s="1" t="s">
        <v>28</v>
      </c>
      <c r="D6" s="5">
        <v>5</v>
      </c>
      <c r="E6" s="1" t="s">
        <v>23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gazdasag.v</cp:lastModifiedBy>
  <cp:lastPrinted>2020-11-10T11:05:49Z</cp:lastPrinted>
  <dcterms:created xsi:type="dcterms:W3CDTF">2020-08-18T10:50:43Z</dcterms:created>
  <dcterms:modified xsi:type="dcterms:W3CDTF">2020-11-10T11:06:05Z</dcterms:modified>
  <cp:category/>
  <cp:version/>
  <cp:contentType/>
  <cp:contentStatus/>
</cp:coreProperties>
</file>