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r. Bandorák Zsolt\Ajánlatkérések\2024\tisztítószer\"/>
    </mc:Choice>
  </mc:AlternateContent>
  <xr:revisionPtr revIDLastSave="0" documentId="8_{DB417B59-B4F3-4963-BC65-FE6D7BF0F3AD}" xr6:coauthVersionLast="47" xr6:coauthVersionMax="47" xr10:uidLastSave="{00000000-0000-0000-0000-000000000000}"/>
  <bookViews>
    <workbookView xWindow="-120" yWindow="-120" windowWidth="29040" windowHeight="15720" xr2:uid="{30C74A1E-EEEE-4458-BB3A-9A801737F0AA}"/>
  </bookViews>
  <sheets>
    <sheet name="Speciális tisztítószerek" sheetId="2" r:id="rId1"/>
    <sheet name="Egészségügyi papírárú" sheetId="3" r:id="rId2"/>
    <sheet name="Dolgozói tisztítószerek" sheetId="4" r:id="rId3"/>
    <sheet name="Általános üzemi tisztítószerek" sheetId="5" r:id="rId4"/>
    <sheet name="Takarítóeszközök" sheetId="1" r:id="rId5"/>
    <sheet name="Gyűjtőzsákok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5" i="1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5" i="5"/>
  <c r="E8" i="4"/>
  <c r="E10" i="4"/>
  <c r="E11" i="4"/>
  <c r="E9" i="4"/>
  <c r="E7" i="4"/>
  <c r="AL8" i="3"/>
  <c r="AL11" i="3"/>
  <c r="AL7" i="3"/>
  <c r="AL6" i="2"/>
  <c r="AL7" i="2"/>
  <c r="AL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Gazdag László</author>
  </authors>
  <commentList>
    <comment ref="A5" authorId="0" shapeId="0" xr:uid="{897157A3-F7A1-45A6-AE69-92BCE542EC07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18479</t>
        </r>
      </text>
    </comment>
    <comment ref="A6" authorId="0" shapeId="0" xr:uid="{42CD5951-B048-4858-BEB1-50C9FEAAB221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05360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 xr:uid="{A55EB9A9-23CE-448C-83D0-47A39F69A220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11203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Gazdag László</author>
  </authors>
  <commentList>
    <comment ref="A7" authorId="0" shapeId="0" xr:uid="{4B253CFE-CFCE-43B6-ADC9-CDB9904CC587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14708</t>
        </r>
      </text>
    </comment>
    <comment ref="A8" authorId="0" shapeId="0" xr:uid="{4769FDC2-7BD5-4D2C-AFD1-BB5FC1FC336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19247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EB8B3EEA-C297-4D21-A02D-C4C2553E46D7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10150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BB556AA0-3090-4592-BCF4-844C6EBE2249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19249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28A9E31B-4A23-4CF0-B80C-D3403F633A51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16927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Gazdag László</author>
  </authors>
  <commentList>
    <comment ref="A7" authorId="0" shapeId="0" xr:uid="{0E932244-9140-4337-B3E3-30E0D04033C3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00833</t>
        </r>
      </text>
    </comment>
    <comment ref="A8" authorId="0" shapeId="0" xr:uid="{5F30D507-E54D-4F16-8416-A148ECE557D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19766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6DF1854A-6960-493F-8311-30CE31231F23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02389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41CC4B61-85A8-4CAF-A80D-2DE84AF006D9}">
      <text>
        <r>
          <rPr>
            <sz val="9"/>
            <color indexed="81"/>
            <rFont val="Tahoma"/>
            <charset val="1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20449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1" authorId="0" shapeId="0" xr:uid="{BDB72B18-3896-4AE0-AD2D-519FE0C2ECAA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00413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Gazdag László</author>
  </authors>
  <commentList>
    <comment ref="A5" authorId="0" shapeId="0" xr:uid="{1BBEF561-EBF1-447E-889A-33D78CF8339C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05426</t>
        </r>
      </text>
    </comment>
    <comment ref="A6" authorId="0" shapeId="0" xr:uid="{225B60B6-5723-4A0C-A58B-5C00CFBFC93C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16933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 xr:uid="{12AC386B-F3D1-466A-BD6A-5FB240DF9EE8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07041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" authorId="0" shapeId="0" xr:uid="{8A472655-31E7-4C5C-BCD6-7F24D6907C8F}">
      <text>
        <r>
          <rPr>
            <sz val="9"/>
            <color indexed="81"/>
            <rFont val="Tahoma"/>
            <charset val="1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16719</t>
        </r>
      </text>
    </comment>
    <comment ref="A9" authorId="0" shapeId="0" xr:uid="{82CD23F2-E6B6-49F9-B1C5-268D06B3AC2B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17679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E1FE771D-3AC0-49FC-8C0A-DE4A5E91480B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20451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6BA92762-0F19-46C6-BCED-B6B0DFD54F5F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15564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960A70C7-0BC5-4BEA-BC83-2F93028BC7B7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08058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A65F8A9-5A87-4534-9929-23C8429FBD0F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09273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 xr:uid="{3D1A0A18-610B-42F8-93DD-D2496874E14E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05357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 xr:uid="{34CEFB66-8067-4CEA-AE43-31645D4842A5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06066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6" authorId="0" shapeId="0" xr:uid="{74E4013A-E7CE-4676-A470-863C2A0BE39C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17666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 xr:uid="{61BE302D-2935-453F-8FCC-3BF3F5B009A0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14579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8" authorId="0" shapeId="0" xr:uid="{DC7E741D-7DA2-4BEC-B403-0AFFFCC21758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06536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" authorId="0" shapeId="0" xr:uid="{97DDF02C-1862-469C-AF82-2F71A5F64D33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17667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" authorId="0" shapeId="0" xr:uid="{EF614B8D-1357-4871-AA36-3E5BEBB04778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18783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0" shapeId="0" xr:uid="{EA7EF9BA-0E83-46A7-85B9-64A88E3BB36C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16934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 xr:uid="{32FED97E-9688-4649-8FB2-C2164F3C9C9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16552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 xr:uid="{A7A61A59-AC79-4D21-A16C-1C24A9594CD5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10558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0" shapeId="0" xr:uid="{C9F383E0-C4ED-499E-BA1B-80057990DB8F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14598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F31F9169-CA56-469E-B02A-09FA8D949A7C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09129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 xr:uid="{D2251585-44A7-40B3-B98B-E7C35F713098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00820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5C3A01B6-869C-4065-870B-EFE824FD31DB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00855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C8346755-D66B-45AD-9562-8C39B0D7B0D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19252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9" authorId="0" shapeId="0" xr:uid="{25147B28-0D90-4460-9089-881FE095371B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05612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 xr:uid="{173AF384-2092-465A-976D-F886D210B712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4"/>
            <color indexed="81"/>
            <rFont val="Tahoma"/>
            <family val="2"/>
            <charset val="238"/>
          </rPr>
          <t>05358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1" authorId="0" shapeId="0" xr:uid="{1270D8E3-A26D-4C0B-87E4-7F03E17BA581}">
      <text>
        <r>
          <rPr>
            <sz val="9"/>
            <color indexed="81"/>
            <rFont val="Tahoma"/>
            <family val="2"/>
            <charset val="238"/>
          </rPr>
          <t xml:space="preserve">CIKKSZÁM
20146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Gazdag László</author>
  </authors>
  <commentList>
    <comment ref="A5" authorId="0" shapeId="0" xr:uid="{5DB9C856-D386-4697-81FD-D2606B31B0F9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00821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" authorId="0" shapeId="0" xr:uid="{858CE7F6-E423-48B0-8F4B-C9DD5BCF55EE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00835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 shapeId="0" xr:uid="{2085CAEB-E8E5-4338-B107-56674421C3E8}">
      <text>
        <r>
          <rPr>
            <sz val="9"/>
            <color indexed="81"/>
            <rFont val="Tahoma"/>
            <charset val="1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00407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" authorId="0" shapeId="0" xr:uid="{E1CC6FD0-7AD7-4061-97AE-E80EEEC9C5D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10118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5249875F-44EB-4E3E-906B-9179D1AA1D0F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16992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BFABEEEE-943B-4FF5-8C2E-5F8DDFBFCBDA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12481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AAA261E3-AF20-4411-9C56-039EED5E3600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18948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75A43E68-F8EE-461C-88C4-D8106DB28465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18949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BC1371CA-9632-4513-B966-C78CC4BAA7C0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10957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 xr:uid="{EB35B7C0-936A-41EF-967B-FBBA3E3ECFA2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14716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 xr:uid="{2BD297D1-DA1E-49FF-9F86-2DEF0D8ABAD6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14716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6" authorId="0" shapeId="0" xr:uid="{27B92079-3657-48EF-9776-A7D61262F88C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16835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 xr:uid="{822ECA36-203A-47F9-AE30-2BC771A5EB87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01486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8" authorId="0" shapeId="0" xr:uid="{C3DAF6BB-5191-43CC-9F3F-9680244A2111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00847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" authorId="0" shapeId="0" xr:uid="{D91C36E9-4E63-4A57-AB95-D386D6109B65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16074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" authorId="0" shapeId="0" xr:uid="{94DED3F4-1E37-40B7-B4D2-D4A6007475B3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01485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0" shapeId="0" xr:uid="{28607C02-9ACE-4B1A-9809-FB221D2B608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17688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 xr:uid="{A78DA1FA-4B49-4AB8-BF40-FBA78D82C7CA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05286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 xr:uid="{596732E4-3962-4BAA-850F-3B1BAFAB69ED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20524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0" shapeId="0" xr:uid="{BF11322A-4787-4414-8031-804803E17780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18458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 xr:uid="{D293FFA1-3EB4-47AB-8F68-B1C849138672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00854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 xr:uid="{607E1E02-B5CA-4481-9F6D-C55FECCDC37F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14798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 xr:uid="{D524FBC8-0D44-4A73-BA4F-EA985696D4E8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05363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 xr:uid="{B83B4AFF-0AE0-470E-AE52-1790BCCBCABA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01410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9" authorId="0" shapeId="0" xr:uid="{A228040E-5FDC-41BA-98DE-5571074325E5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17528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 xr:uid="{443CCCF0-9B11-43F6-8462-D73390EB5303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00837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31" authorId="0" shapeId="0" xr:uid="{25C72D56-47FC-4333-978C-3F07B9819374}">
      <text>
        <r>
          <rPr>
            <sz val="9"/>
            <color indexed="81"/>
            <rFont val="Tahoma"/>
            <family val="2"/>
            <charset val="238"/>
          </rPr>
          <t xml:space="preserve">CIKKSZÁM
20694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Gazdag László</author>
  </authors>
  <commentList>
    <comment ref="A6" authorId="0" shapeId="0" xr:uid="{2525E900-0DDA-4644-8905-5500D7256AA2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17349</t>
        </r>
      </text>
    </comment>
    <comment ref="A7" authorId="0" shapeId="0" xr:uid="{0A686ADE-BA54-4B19-A367-DACEE354B71B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17350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" authorId="0" shapeId="0" xr:uid="{CBEE2448-366C-4394-B581-BD2421312502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10037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2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 xr:uid="{FE7A9438-044E-4C40-A3A4-A33BABBCD089}">
      <text>
        <r>
          <rPr>
            <sz val="9"/>
            <color indexed="81"/>
            <rFont val="Tahoma"/>
            <charset val="1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0" authorId="0" shapeId="0" xr:uid="{8EDE4AF0-BEC4-4B34-B6CA-D9483F70CDCE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17354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EA4DBADB-E7CB-44A2-A713-B29B89F2F65F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17356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36F754DB-5412-43AB-AE16-BC61BCE3DF3A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17357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404A1314-35E5-4D4A-8A38-23EBFFF07672}">
      <text>
        <r>
          <rPr>
            <sz val="9"/>
            <color indexed="81"/>
            <rFont val="Tahoma"/>
            <family val="2"/>
            <charset val="238"/>
          </rPr>
          <t xml:space="preserve">CIKKSZÁM
</t>
        </r>
        <r>
          <rPr>
            <sz val="22"/>
            <color indexed="81"/>
            <rFont val="Tahoma"/>
            <family val="2"/>
            <charset val="238"/>
          </rPr>
          <t>00646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<sst xmlns="http://schemas.openxmlformats.org/spreadsheetml/2006/main" count="545" uniqueCount="211">
  <si>
    <t>1.</t>
  </si>
  <si>
    <t>SORSZÁM</t>
  </si>
  <si>
    <t>ANYAG MEGNEVEZÉS</t>
  </si>
  <si>
    <t>FOTÓ</t>
  </si>
  <si>
    <t>2.</t>
  </si>
  <si>
    <t>db</t>
  </si>
  <si>
    <t>EGYÉB MEGNEVEZÉS, MÉRET</t>
  </si>
  <si>
    <t>AUTÓÁPOLÓ KENDŐ (VIL-113932 WI-PRO)</t>
  </si>
  <si>
    <t>36X42 CM</t>
  </si>
  <si>
    <t>3.</t>
  </si>
  <si>
    <t>4.</t>
  </si>
  <si>
    <t>5.</t>
  </si>
  <si>
    <t>DÖRZSI SZIVACS (NAGYMÉRETŰ NARANCSSÁRGA SZÍNŰ)</t>
  </si>
  <si>
    <t>3M  2282 SCOTH-BRITE 95X150X40MM</t>
  </si>
  <si>
    <t>6.</t>
  </si>
  <si>
    <t>FELMOSÓ MOP HUZAT (VILEDA PROFESSIONAL) COMBISPEED CONTRACT MOP</t>
  </si>
  <si>
    <t>PAMUT 40CM-ES (BCU:143229, TSU:143195)</t>
  </si>
  <si>
    <t>7.</t>
  </si>
  <si>
    <t>8.</t>
  </si>
  <si>
    <t xml:space="preserve">FELMOSÓ NYÉL (MOP) </t>
  </si>
  <si>
    <t>KRÓM</t>
  </si>
  <si>
    <t>9.</t>
  </si>
  <si>
    <t>FELMOSÓFEJ (ECO)</t>
  </si>
  <si>
    <t>120GR. HOSSZÚ, CSÍKOS, VASTAG, FEHÉR</t>
  </si>
  <si>
    <t>10.</t>
  </si>
  <si>
    <t>FELMOSÓFEJ (MOP)</t>
  </si>
  <si>
    <t>200 GR. HOSSZÚ,VASTAG,SZÁLAS,SPAGETTI</t>
  </si>
  <si>
    <t>11.</t>
  </si>
  <si>
    <t>12.</t>
  </si>
  <si>
    <t>GUMIKESZTYŰ (HÁZARTÁSI)SÁRGA PAMUT BOLYHOS (ERŐS KIVITELŰ !)</t>
  </si>
  <si>
    <t>13.</t>
  </si>
  <si>
    <t>L-MÉRETŰ (9,5-ES)</t>
  </si>
  <si>
    <t>14.</t>
  </si>
  <si>
    <t>XL-MÉRETŰ (10-ES)</t>
  </si>
  <si>
    <t>15.</t>
  </si>
  <si>
    <t>LÓSZŐR PARTFIS FEJ (CLASSIC)</t>
  </si>
  <si>
    <t>16.</t>
  </si>
  <si>
    <t xml:space="preserve">LÓSZŐR PARTFIS MENETES NYÉL </t>
  </si>
  <si>
    <t>17.</t>
  </si>
  <si>
    <t>MOSOGATÓ SZIVACS (FORMÁZOTT) 3DB/CSOMAG</t>
  </si>
  <si>
    <t>DÖRZSIS (VILEDA)CLEAN TREND</t>
  </si>
  <si>
    <t>18.</t>
  </si>
  <si>
    <t>MOSOGATÓ SZIVACS (HÁZTARTÁSI-DÖRZSIS)</t>
  </si>
  <si>
    <t>10 DB/CSOMAG</t>
  </si>
  <si>
    <t>19.</t>
  </si>
  <si>
    <t>20.</t>
  </si>
  <si>
    <t>MŰANYAG VÖDÖR</t>
  </si>
  <si>
    <t>12 L-ES</t>
  </si>
  <si>
    <t>21.</t>
  </si>
  <si>
    <t>16 L-ES</t>
  </si>
  <si>
    <t>22.</t>
  </si>
  <si>
    <t>20 L-ES</t>
  </si>
  <si>
    <t>23.</t>
  </si>
  <si>
    <t>24.</t>
  </si>
  <si>
    <t>25.</t>
  </si>
  <si>
    <t>PORTÖRLŐRUHA (BONUS) 3DB/CSOMAG</t>
  </si>
  <si>
    <t>SZÁRAZ</t>
  </si>
  <si>
    <t>26.</t>
  </si>
  <si>
    <t>27.</t>
  </si>
  <si>
    <t>PORTÖRLŐRUHA (MIKROSZÁLAS) VILEDA MICROTOUCH</t>
  </si>
  <si>
    <t>ANTISZTATIKUS (SÁRGA SZÍNŰ)</t>
  </si>
  <si>
    <t>SZEMETES (BILLENŐ FEDELES) MŰANYAG FEHÉR SZÍNŰ</t>
  </si>
  <si>
    <t>25 L-ES</t>
  </si>
  <si>
    <t>SZEMÉTLAPÁT (MŰANYAGBÓL) GUMIS ÉLLEL</t>
  </si>
  <si>
    <t xml:space="preserve">TÖRLŐKENDŐ (VILEDA ALL PURPOSE) </t>
  </si>
  <si>
    <t>ZÖLD SZÍNŰ</t>
  </si>
  <si>
    <t>WC KEFE (TARTÓVAL) ÁLLÓ (A TARTÓBA FOLYADÉKOT LEHET ÖNTENI !)</t>
  </si>
  <si>
    <r>
      <t xml:space="preserve">CIROKSEPRŰ (NAGY MÉRETŰ) </t>
    </r>
    <r>
      <rPr>
        <b/>
        <sz val="11"/>
        <color indexed="10"/>
        <rFont val="Arial Narrow"/>
        <family val="2"/>
        <charset val="238"/>
      </rPr>
      <t>NEM GŐZÖLT CIROK !!</t>
    </r>
  </si>
  <si>
    <r>
      <t>5 VARRÁSOS</t>
    </r>
    <r>
      <rPr>
        <b/>
        <sz val="11"/>
        <color indexed="10"/>
        <rFont val="Arial Narrow"/>
        <family val="2"/>
        <charset val="238"/>
      </rPr>
      <t xml:space="preserve"> (FONOTT NYAKÚ !, NEM MŰANYAG NYAKÚ !)</t>
    </r>
  </si>
  <si>
    <r>
      <t>FÁBÓL (</t>
    </r>
    <r>
      <rPr>
        <b/>
        <sz val="11"/>
        <color indexed="10"/>
        <rFont val="Arial Narrow"/>
        <family val="2"/>
        <charset val="238"/>
      </rPr>
      <t>CSAK A FÁBÓL KÉSZÜLT JÓ !!</t>
    </r>
    <r>
      <rPr>
        <b/>
        <sz val="11"/>
        <rFont val="Arial Narrow"/>
        <family val="2"/>
        <charset val="238"/>
      </rPr>
      <t>)</t>
    </r>
  </si>
  <si>
    <t>pár</t>
  </si>
  <si>
    <t>PADOZATRA ÁLLÍTHATÓ !</t>
  </si>
  <si>
    <t>AUTÓMOSÓ KEFE (HOSSZÚ FANYELŰ, PUHA SÖRTE)</t>
  </si>
  <si>
    <t>FELMOSÓVÖDÖR KINYOMÓKOSÁRRAL</t>
  </si>
  <si>
    <t>13 L-ES ( 30 × 38 × 30 cm )</t>
  </si>
  <si>
    <t>GIULIA</t>
  </si>
  <si>
    <t xml:space="preserve"> MŰANYAG PARTFIS FEJ</t>
  </si>
  <si>
    <t xml:space="preserve">NYÉL </t>
  </si>
  <si>
    <t xml:space="preserve">GIULIA  MŰANYAG PARTFISHOZ </t>
  </si>
  <si>
    <t>10 L</t>
  </si>
  <si>
    <r>
      <t>APESIN</t>
    </r>
    <r>
      <rPr>
        <b/>
        <sz val="11"/>
        <color indexed="10"/>
        <rFont val="Arial Narrow"/>
        <family val="2"/>
        <charset val="238"/>
      </rPr>
      <t xml:space="preserve"> SDR SAN </t>
    </r>
    <r>
      <rPr>
        <b/>
        <sz val="11"/>
        <rFont val="Arial Narrow"/>
        <family val="2"/>
        <charset val="238"/>
      </rPr>
      <t xml:space="preserve">(TANA-9664) </t>
    </r>
  </si>
  <si>
    <r>
      <t xml:space="preserve">SANET </t>
    </r>
    <r>
      <rPr>
        <b/>
        <sz val="11"/>
        <color indexed="10"/>
        <rFont val="Arial Narrow"/>
        <family val="2"/>
        <charset val="238"/>
      </rPr>
      <t>BR -75</t>
    </r>
    <r>
      <rPr>
        <b/>
        <sz val="11"/>
        <rFont val="Arial Narrow"/>
        <family val="2"/>
        <charset val="238"/>
      </rPr>
      <t xml:space="preserve"> RED (TANA-2914)</t>
    </r>
  </si>
  <si>
    <r>
      <t>SANET</t>
    </r>
    <r>
      <rPr>
        <b/>
        <sz val="11"/>
        <color indexed="10"/>
        <rFont val="Arial Narrow"/>
        <family val="2"/>
        <charset val="238"/>
      </rPr>
      <t xml:space="preserve"> TASANIT</t>
    </r>
    <r>
      <rPr>
        <b/>
        <sz val="11"/>
        <rFont val="Arial Narrow"/>
        <family val="2"/>
        <charset val="238"/>
      </rPr>
      <t xml:space="preserve"> (TANA-4643)</t>
    </r>
  </si>
  <si>
    <t>EGÉSZSÉGÜGYI PAPÍR  (2 RÉTEGŰ) FEHÉR</t>
  </si>
  <si>
    <t>EGÉSZSÉGÜGYI PAPÍR (19 CM ÁTMÉRŐJŰ)2 RÉTEGŰ FEHÉR</t>
  </si>
  <si>
    <t>PAPÍRKÉZTÖRLŐ  (2 RÉTEGŰ) FEHÉR SZÍNŰ 78M/14CM</t>
  </si>
  <si>
    <t xml:space="preserve">PAPÍRKÉZTÖRLŐ (HAJTOGATOTT) FEHÉR </t>
  </si>
  <si>
    <t>TÖRLŐPAPÍR 280M 37CM*25,5CM</t>
  </si>
  <si>
    <t>TREND(12 TEKERCS/CSOMAG !)</t>
  </si>
  <si>
    <t>tek.</t>
  </si>
  <si>
    <t>cs.</t>
  </si>
  <si>
    <t>PEPPY 12093B (12 TEKERCS/CSOMAG)</t>
  </si>
  <si>
    <t>BULKYSOFT CLASSIC 84450 (20 CSOMAG/DOBOZ)</t>
  </si>
  <si>
    <t>VIVA (NICKY) (10 TEKERCS/CSOMAG)</t>
  </si>
  <si>
    <t>PP-6811 (FEHÉR SZÍNŰ !)(2 DB/CSOMAG)</t>
  </si>
  <si>
    <t>KÉZTISZTÍTÓ KRÉM (HANDY DERM)</t>
  </si>
  <si>
    <t>KÉZTISZTÍTÓ MOSÓKRÉM (ULTRA BIO 90)</t>
  </si>
  <si>
    <t xml:space="preserve">KÉZVÉDŐ KRÉM (SANDEL) KAMILLA+KÖRÖMVIRÁG+GLICERIN </t>
  </si>
  <si>
    <t>MOSÓGÉL TOMI COLOR</t>
  </si>
  <si>
    <t>SZAPPAN (BABA)</t>
  </si>
  <si>
    <t>400 GR</t>
  </si>
  <si>
    <t>450 GR</t>
  </si>
  <si>
    <t xml:space="preserve">100 ML </t>
  </si>
  <si>
    <t>GYŰJTŐZSÁKOK</t>
  </si>
  <si>
    <t xml:space="preserve">SZEMETES ZSÁK </t>
  </si>
  <si>
    <t xml:space="preserve">SZEMETES ZSÁK  </t>
  </si>
  <si>
    <t>60X80 CM 38 MIKRON</t>
  </si>
  <si>
    <t>70X110 CM 38 MIKRON</t>
  </si>
  <si>
    <t>50X50 CM 38 MIKRON</t>
  </si>
  <si>
    <t>40X40 CM 38 MIKRON</t>
  </si>
  <si>
    <t>115X135 CM 38 MIKRON</t>
  </si>
  <si>
    <t>50X60 CM 38 MIKRON</t>
  </si>
  <si>
    <t>65X75 CM 38 MIKRON</t>
  </si>
  <si>
    <t>SZEMETES ZSÁK  (SITTES)</t>
  </si>
  <si>
    <t>55X90 CM 120 MIKRON</t>
  </si>
  <si>
    <t>AUTÓILLATOSÍTÓ (AMBI PUR CAR)</t>
  </si>
  <si>
    <t>AUTÓSAMPON (DALMA)</t>
  </si>
  <si>
    <t>BÚTORÁPOLÓ SPRAY (SUTTER MANGIA POLVERE) 307-002-486113</t>
  </si>
  <si>
    <t>CITROMSAVAS VÍZKŐOLDÓ (HÁZTARTÁSI GÉPEKHEZ !)</t>
  </si>
  <si>
    <t>DOMESTOS FEHÉRÍTŐ FOLYADÉK</t>
  </si>
  <si>
    <t>DOMESTOS 24H PLUS CITRUS FERTŐTLENÍTŐ FOLYADÉK !!!</t>
  </si>
  <si>
    <t>FERTŐTLENÍTŐSZER (CHLOR-SEPT)</t>
  </si>
  <si>
    <t>FOLYÉKONY SZAPPAN (FALI ADAGOLÓBA-SŰRŰBB !)</t>
  </si>
  <si>
    <t>HÁZTARTÁSI ECET ( 20%-OS)</t>
  </si>
  <si>
    <t>HÁZTARTÁSI HYPO (HIP-TOM KFT.)</t>
  </si>
  <si>
    <t xml:space="preserve">HIDEG ZSÍROLDÓ (WELL DONE) SZÓRÓFEJES </t>
  </si>
  <si>
    <t>LÉGILLATOSÍTÓ SPRAY (AIR WICK AUTOMATIC)</t>
  </si>
  <si>
    <t xml:space="preserve">LÉGILLATOSÍTÓ SPRAY </t>
  </si>
  <si>
    <t>MOSOGATÓSZER (FOLYÉKONY) JAR NARANCS ILLATÚ</t>
  </si>
  <si>
    <t>MOSÓSZER (TREND QUALITY) FOLYÉKONY</t>
  </si>
  <si>
    <t>ÖBLÍTŐSZER (COCCOLINO)</t>
  </si>
  <si>
    <t>SÚROLÓSZER (ZUM SURI) FOLYÉKONY</t>
  </si>
  <si>
    <t>SZAPPAN (FOLYÉKONY) PALMOLIVE</t>
  </si>
  <si>
    <t>SZÖVET ÉS LÉGFRISSÍTŐ (GOOD SENSE FRESH)</t>
  </si>
  <si>
    <t xml:space="preserve">ÜVEGTISZTÍTÓ (CLIN) SZÓRÓFEJES </t>
  </si>
  <si>
    <t>WC ILLATOSÍTÓ GÉL (BREF DUO AKTÍV) KOSARAS</t>
  </si>
  <si>
    <r>
      <t xml:space="preserve">LÉGFRISSÍTŐ OLAJ </t>
    </r>
    <r>
      <rPr>
        <b/>
        <sz val="11"/>
        <color indexed="10"/>
        <rFont val="Arial Narrow"/>
        <family val="2"/>
        <charset val="238"/>
      </rPr>
      <t>(PRIME SOURCE vagy DOMA CLEAN)</t>
    </r>
  </si>
  <si>
    <r>
      <t xml:space="preserve">VÍZKŐOLDÓ KONCENTRÁTUM (EXPRESSZ) </t>
    </r>
    <r>
      <rPr>
        <b/>
        <sz val="11"/>
        <color indexed="10"/>
        <rFont val="Arial Narrow"/>
        <family val="2"/>
        <charset val="238"/>
      </rPr>
      <t>KEMIKÁL ZRT. GYÁRTMÁNY !</t>
    </r>
  </si>
  <si>
    <r>
      <t>VÍZKÓOLDÓ (</t>
    </r>
    <r>
      <rPr>
        <b/>
        <sz val="11"/>
        <color indexed="10"/>
        <rFont val="Arial Narrow"/>
        <family val="2"/>
        <charset val="238"/>
      </rPr>
      <t>CIF POWER &amp; SHINE ANTICALCAR</t>
    </r>
    <r>
      <rPr>
        <b/>
        <sz val="11"/>
        <rFont val="Arial Narrow"/>
        <family val="2"/>
        <charset val="238"/>
      </rPr>
      <t>) SZÓRÓFEJES</t>
    </r>
  </si>
  <si>
    <t>NEM CSAK MAGÁBAN ÚTÁNTÖLTŐS LEGYEN !</t>
  </si>
  <si>
    <t>500ML</t>
  </si>
  <si>
    <t>300 ML SZÓRÓFEJES</t>
  </si>
  <si>
    <t>750 ML</t>
  </si>
  <si>
    <t>1 L</t>
  </si>
  <si>
    <t>5L  (ZÖLD SZÍNŰ !!!) BELT MÁRKA</t>
  </si>
  <si>
    <t xml:space="preserve">750 ML </t>
  </si>
  <si>
    <t>UTÁNTÖLTŐ CITRUS ILLATTAL</t>
  </si>
  <si>
    <t>300 ML</t>
  </si>
  <si>
    <t>0,9 L</t>
  </si>
  <si>
    <t>5 L</t>
  </si>
  <si>
    <t>1,05 L-ES (42 MOSÁS)</t>
  </si>
  <si>
    <t>300 ML (ADAGOLÓS !)</t>
  </si>
  <si>
    <t>500 ML</t>
  </si>
  <si>
    <t>50 ML</t>
  </si>
  <si>
    <r>
      <t xml:space="preserve">1L-ES </t>
    </r>
    <r>
      <rPr>
        <b/>
        <sz val="11"/>
        <color indexed="10"/>
        <rFont val="Arial Narrow"/>
        <family val="2"/>
        <charset val="238"/>
      </rPr>
      <t>(MŰANYAGIPARI ZRT. GYÁRTMÁNY !)</t>
    </r>
  </si>
  <si>
    <r>
      <t>1 L (</t>
    </r>
    <r>
      <rPr>
        <b/>
        <sz val="11"/>
        <color indexed="10"/>
        <rFont val="Arial Narrow"/>
        <family val="2"/>
        <charset val="238"/>
      </rPr>
      <t>ZSUGORFÓLIÁS KISZERELÉS !</t>
    </r>
    <r>
      <rPr>
        <b/>
        <sz val="11"/>
        <rFont val="Arial Narrow"/>
        <family val="2"/>
        <charset val="238"/>
      </rPr>
      <t>)</t>
    </r>
  </si>
  <si>
    <t>AMBI-PUR AIR LENOR LÉGFRISSÍTŐ</t>
  </si>
  <si>
    <t>TAVASZI ÉBREDÉS ILLAT 300 ML</t>
  </si>
  <si>
    <t>hőszolgáltató  139  (Németh Ádám)</t>
  </si>
  <si>
    <t>karbantartás  169  (Bátori Imre)</t>
  </si>
  <si>
    <t>termálfürdő   219  (Fodor-Somodi Gabriella)</t>
  </si>
  <si>
    <t>kemping   28  (Lovász Gergely)</t>
  </si>
  <si>
    <t>Kósa-Tóth Zoltán  60</t>
  </si>
  <si>
    <t>Rendes Csipi Ilona 61</t>
  </si>
  <si>
    <t>Nagy Gábor   69</t>
  </si>
  <si>
    <t xml:space="preserve">Brunyánszky Ibolya  61  </t>
  </si>
  <si>
    <t>Dr. Bandorák Zsolt   61</t>
  </si>
  <si>
    <t>Szabó Mihály  19</t>
  </si>
  <si>
    <t>Molnár István  54</t>
  </si>
  <si>
    <t xml:space="preserve">Szabó Gyula  65  </t>
  </si>
  <si>
    <t>Surányi Péter  65</t>
  </si>
  <si>
    <t>Kovács József  61</t>
  </si>
  <si>
    <t xml:space="preserve">Buri Dávid  61 </t>
  </si>
  <si>
    <t>Veresné Fakó Andrea  63</t>
  </si>
  <si>
    <t>Tóth Anita   62</t>
  </si>
  <si>
    <t>Koleszár Zsuzsanna   62</t>
  </si>
  <si>
    <t>Koleszár Margit   62</t>
  </si>
  <si>
    <t>Veréb Gábor  62</t>
  </si>
  <si>
    <t>Lőrincz Patrik 61</t>
  </si>
  <si>
    <t>Víg Mónika   62</t>
  </si>
  <si>
    <t>Gunics Józsefné  62</t>
  </si>
  <si>
    <t>Nagyné Tanyi Ágnes 62  62</t>
  </si>
  <si>
    <t>Kocsis Mihályné  62</t>
  </si>
  <si>
    <t>Molnár Lukácsné  62</t>
  </si>
  <si>
    <t>Pristyákné Böszöri Katalin  62</t>
  </si>
  <si>
    <t>Oláh Dezső  62</t>
  </si>
  <si>
    <t>raktár   62</t>
  </si>
  <si>
    <t>Irodaház takarítás 564</t>
  </si>
  <si>
    <t>raktári tartalék</t>
  </si>
  <si>
    <t>M.E.</t>
  </si>
  <si>
    <t>cso.</t>
  </si>
  <si>
    <t>Bényeiné Nyitrai Zsófia   62</t>
  </si>
  <si>
    <t>KLÓRMÉSZ (DOBOZOS !)</t>
  </si>
  <si>
    <t>250 GR</t>
  </si>
  <si>
    <r>
      <t>1 L (</t>
    </r>
    <r>
      <rPr>
        <b/>
        <sz val="11"/>
        <color rgb="FFFF0000"/>
        <rFont val="Arial Narrow"/>
        <family val="2"/>
        <charset val="238"/>
      </rPr>
      <t>CITROS-ROSE vagy HOME BREEZE illatú</t>
    </r>
    <r>
      <rPr>
        <b/>
        <sz val="11"/>
        <rFont val="Arial Narrow"/>
        <family val="2"/>
        <charset val="238"/>
      </rPr>
      <t>)</t>
    </r>
  </si>
  <si>
    <t>MIKROSZÁLAS ANYAGBÓL KÉSZŰLT MOP FELMOSÓFEJ</t>
  </si>
  <si>
    <t>BONUS MICRO 170 GR.</t>
  </si>
  <si>
    <t>Zsipi Csilla  62</t>
  </si>
  <si>
    <t>5000 ML</t>
  </si>
  <si>
    <t>DALMA PADLÓFELMOSÓ KONCENTRÁTUM (RÓZSA ILLAT)</t>
  </si>
  <si>
    <t>2,43 LITER (54 MOSÁS)</t>
  </si>
  <si>
    <t>90 GR</t>
  </si>
  <si>
    <t>MENNYISÉG</t>
  </si>
  <si>
    <t>SPECIÁLIS TISZTÍTÓSZEREK (ÁRAJÁNLAT BEKÉRŐ)</t>
  </si>
  <si>
    <t>összesen: (Ft)</t>
  </si>
  <si>
    <t>NETTÓ EGYSÉGÁR (Ft)</t>
  </si>
  <si>
    <t>NETTÓ ÉRTÉK (Ft)</t>
  </si>
  <si>
    <t>EGÉSZSÉGÜGYI PAPÍRÁRÚ (ÁRAJÁNLAT BEKÉRŐ)</t>
  </si>
  <si>
    <t>DOLGOZÓI TISZTÍTÓSZEREK (ÁRAJÁNLAT BEKÉRŐ)</t>
  </si>
  <si>
    <t>ÁLTALÁNOS ÜZEMI TISZTÍTÓSZEREK (ÁRAJÁNLAT BEKÉRŐ)</t>
  </si>
  <si>
    <t>TAKARÍTÓESZKÖZÖK (ÁRAJÁNLAT BEKÉRŐ)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</si>
</sst>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24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22"/>
      <color indexed="81"/>
      <name val="Tahoma"/>
      <family val="2"/>
      <charset val="238"/>
    </font>
    <font>
      <b/>
      <sz val="11"/>
      <color indexed="8"/>
      <name val="Arial Narrow"/>
      <family val="2"/>
      <charset val="238"/>
    </font>
    <font>
      <b/>
      <sz val="12"/>
      <name val="Times New Roman"/>
      <family val="1"/>
      <charset val="238"/>
    </font>
    <font>
      <b/>
      <sz val="18"/>
      <name val="Arial Narrow"/>
      <family val="2"/>
      <charset val="238"/>
    </font>
    <font>
      <sz val="24"/>
      <color indexed="81"/>
      <name val="Tahoma"/>
      <family val="2"/>
      <charset val="238"/>
    </font>
    <font>
      <b/>
      <i/>
      <sz val="9"/>
      <color theme="9" tint="-0.499984740745262"/>
      <name val="Arial CE"/>
      <charset val="238"/>
    </font>
    <font>
      <b/>
      <i/>
      <sz val="9"/>
      <color rgb="FF996633"/>
      <name val="Arial CE"/>
      <charset val="238"/>
    </font>
    <font>
      <b/>
      <i/>
      <sz val="9"/>
      <color rgb="FF974706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center" textRotation="180"/>
    </xf>
    <xf numFmtId="0" fontId="20" fillId="3" borderId="1" xfId="0" applyFont="1" applyFill="1" applyBorder="1" applyAlignment="1">
      <alignment horizontal="center" vertical="center" textRotation="180"/>
    </xf>
    <xf numFmtId="0" fontId="18" fillId="3" borderId="1" xfId="0" applyFont="1" applyFill="1" applyBorder="1" applyAlignment="1">
      <alignment horizontal="center" vertical="center" textRotation="180"/>
    </xf>
    <xf numFmtId="0" fontId="19" fillId="3" borderId="1" xfId="0" applyFont="1" applyFill="1" applyBorder="1" applyAlignment="1">
      <alignment horizontal="center" vertical="center" textRotation="180"/>
    </xf>
    <xf numFmtId="0" fontId="19" fillId="2" borderId="1" xfId="0" applyFont="1" applyFill="1" applyBorder="1" applyAlignment="1">
      <alignment horizontal="center" vertical="center" textRotation="180"/>
    </xf>
    <xf numFmtId="0" fontId="20" fillId="2" borderId="1" xfId="0" applyFont="1" applyFill="1" applyBorder="1" applyAlignment="1">
      <alignment horizontal="center" vertical="center" textRotation="180"/>
    </xf>
    <xf numFmtId="0" fontId="2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21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0" fillId="0" borderId="7" xfId="0" applyBorder="1"/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8" xfId="0" applyBorder="1"/>
    <xf numFmtId="0" fontId="8" fillId="2" borderId="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/>
    <xf numFmtId="0" fontId="5" fillId="0" borderId="6" xfId="0" applyFont="1" applyBorder="1" applyAlignment="1">
      <alignment horizontal="right"/>
    </xf>
    <xf numFmtId="0" fontId="23" fillId="2" borderId="2" xfId="0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0" fillId="0" borderId="5" xfId="0" applyBorder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image" Target="../media/image26.jpeg"/><Relationship Id="rId18" Type="http://schemas.openxmlformats.org/officeDocument/2006/relationships/image" Target="../media/image31.jpeg"/><Relationship Id="rId26" Type="http://schemas.openxmlformats.org/officeDocument/2006/relationships/image" Target="../media/image39.jpeg"/><Relationship Id="rId3" Type="http://schemas.openxmlformats.org/officeDocument/2006/relationships/image" Target="../media/image16.jpeg"/><Relationship Id="rId21" Type="http://schemas.openxmlformats.org/officeDocument/2006/relationships/image" Target="../media/image34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17" Type="http://schemas.openxmlformats.org/officeDocument/2006/relationships/image" Target="../media/image30.jpeg"/><Relationship Id="rId25" Type="http://schemas.openxmlformats.org/officeDocument/2006/relationships/image" Target="../media/image38.png"/><Relationship Id="rId2" Type="http://schemas.openxmlformats.org/officeDocument/2006/relationships/image" Target="../media/image15.jpeg"/><Relationship Id="rId16" Type="http://schemas.openxmlformats.org/officeDocument/2006/relationships/image" Target="../media/image29.jpeg"/><Relationship Id="rId20" Type="http://schemas.openxmlformats.org/officeDocument/2006/relationships/image" Target="../media/image33.jpeg"/><Relationship Id="rId1" Type="http://schemas.openxmlformats.org/officeDocument/2006/relationships/image" Target="../media/image14.jpeg"/><Relationship Id="rId6" Type="http://schemas.openxmlformats.org/officeDocument/2006/relationships/image" Target="../media/image19.png"/><Relationship Id="rId11" Type="http://schemas.openxmlformats.org/officeDocument/2006/relationships/image" Target="../media/image24.jpeg"/><Relationship Id="rId24" Type="http://schemas.openxmlformats.org/officeDocument/2006/relationships/image" Target="../media/image37.jpeg"/><Relationship Id="rId5" Type="http://schemas.openxmlformats.org/officeDocument/2006/relationships/image" Target="../media/image18.jpeg"/><Relationship Id="rId15" Type="http://schemas.openxmlformats.org/officeDocument/2006/relationships/image" Target="../media/image28.jpeg"/><Relationship Id="rId23" Type="http://schemas.openxmlformats.org/officeDocument/2006/relationships/image" Target="../media/image36.jpeg"/><Relationship Id="rId10" Type="http://schemas.openxmlformats.org/officeDocument/2006/relationships/image" Target="../media/image23.jpeg"/><Relationship Id="rId19" Type="http://schemas.openxmlformats.org/officeDocument/2006/relationships/image" Target="../media/image32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Relationship Id="rId14" Type="http://schemas.openxmlformats.org/officeDocument/2006/relationships/image" Target="../media/image27.jpeg"/><Relationship Id="rId22" Type="http://schemas.openxmlformats.org/officeDocument/2006/relationships/image" Target="../media/image35.jpeg"/><Relationship Id="rId27" Type="http://schemas.openxmlformats.org/officeDocument/2006/relationships/image" Target="../media/image4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8.jpeg"/><Relationship Id="rId13" Type="http://schemas.openxmlformats.org/officeDocument/2006/relationships/image" Target="../media/image53.jpeg"/><Relationship Id="rId18" Type="http://schemas.openxmlformats.org/officeDocument/2006/relationships/image" Target="../media/image58.jpeg"/><Relationship Id="rId26" Type="http://schemas.openxmlformats.org/officeDocument/2006/relationships/image" Target="../media/image66.jpeg"/><Relationship Id="rId3" Type="http://schemas.openxmlformats.org/officeDocument/2006/relationships/image" Target="../media/image43.png"/><Relationship Id="rId21" Type="http://schemas.openxmlformats.org/officeDocument/2006/relationships/image" Target="../media/image61.jpeg"/><Relationship Id="rId7" Type="http://schemas.openxmlformats.org/officeDocument/2006/relationships/image" Target="../media/image47.png"/><Relationship Id="rId12" Type="http://schemas.openxmlformats.org/officeDocument/2006/relationships/image" Target="../media/image52.jpeg"/><Relationship Id="rId17" Type="http://schemas.openxmlformats.org/officeDocument/2006/relationships/image" Target="../media/image57.jpeg"/><Relationship Id="rId25" Type="http://schemas.openxmlformats.org/officeDocument/2006/relationships/image" Target="../media/image65.jpeg"/><Relationship Id="rId2" Type="http://schemas.openxmlformats.org/officeDocument/2006/relationships/image" Target="../media/image42.jpeg"/><Relationship Id="rId16" Type="http://schemas.openxmlformats.org/officeDocument/2006/relationships/image" Target="../media/image56.jpeg"/><Relationship Id="rId20" Type="http://schemas.openxmlformats.org/officeDocument/2006/relationships/image" Target="../media/image60.jpeg"/><Relationship Id="rId1" Type="http://schemas.openxmlformats.org/officeDocument/2006/relationships/image" Target="../media/image41.jpeg"/><Relationship Id="rId6" Type="http://schemas.openxmlformats.org/officeDocument/2006/relationships/image" Target="../media/image46.jpeg"/><Relationship Id="rId11" Type="http://schemas.openxmlformats.org/officeDocument/2006/relationships/image" Target="../media/image51.jpeg"/><Relationship Id="rId24" Type="http://schemas.openxmlformats.org/officeDocument/2006/relationships/image" Target="../media/image64.jpeg"/><Relationship Id="rId5" Type="http://schemas.openxmlformats.org/officeDocument/2006/relationships/image" Target="../media/image45.jpeg"/><Relationship Id="rId15" Type="http://schemas.openxmlformats.org/officeDocument/2006/relationships/image" Target="../media/image55.jpeg"/><Relationship Id="rId23" Type="http://schemas.openxmlformats.org/officeDocument/2006/relationships/image" Target="../media/image63.jpeg"/><Relationship Id="rId10" Type="http://schemas.openxmlformats.org/officeDocument/2006/relationships/image" Target="../media/image50.jpeg"/><Relationship Id="rId19" Type="http://schemas.openxmlformats.org/officeDocument/2006/relationships/image" Target="../media/image59.jpeg"/><Relationship Id="rId4" Type="http://schemas.openxmlformats.org/officeDocument/2006/relationships/image" Target="../media/image44.jpeg"/><Relationship Id="rId9" Type="http://schemas.openxmlformats.org/officeDocument/2006/relationships/image" Target="../media/image49.jpeg"/><Relationship Id="rId14" Type="http://schemas.openxmlformats.org/officeDocument/2006/relationships/image" Target="../media/image54.jpeg"/><Relationship Id="rId22" Type="http://schemas.openxmlformats.org/officeDocument/2006/relationships/image" Target="../media/image62.jpeg"/><Relationship Id="rId27" Type="http://schemas.openxmlformats.org/officeDocument/2006/relationships/image" Target="../media/image6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146539</xdr:colOff>
      <xdr:row>4</xdr:row>
      <xdr:rowOff>21981</xdr:rowOff>
    </xdr:from>
    <xdr:to>
      <xdr:col>3</xdr:col>
      <xdr:colOff>740019</xdr:colOff>
      <xdr:row>4</xdr:row>
      <xdr:rowOff>615461</xdr:rowOff>
    </xdr:to>
    <xdr:pic>
      <xdr:nvPicPr>
        <xdr:cNvPr id="39" name="Kép 38">
          <a:extLst>
            <a:ext uri="{FF2B5EF4-FFF2-40B4-BE49-F238E27FC236}">
              <a16:creationId xmlns:a16="http://schemas.microsoft.com/office/drawing/2014/main" id="{010582AE-5F56-40D4-A49D-50BFCC7E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770" y="974481"/>
          <a:ext cx="593480" cy="59348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5</xdr:row>
      <xdr:rowOff>29309</xdr:rowOff>
    </xdr:from>
    <xdr:to>
      <xdr:col>3</xdr:col>
      <xdr:colOff>688731</xdr:colOff>
      <xdr:row>5</xdr:row>
      <xdr:rowOff>622789</xdr:rowOff>
    </xdr:to>
    <xdr:pic>
      <xdr:nvPicPr>
        <xdr:cNvPr id="41" name="Kép 40">
          <a:extLst>
            <a:ext uri="{FF2B5EF4-FFF2-40B4-BE49-F238E27FC236}">
              <a16:creationId xmlns:a16="http://schemas.microsoft.com/office/drawing/2014/main" id="{5B6CAA01-13BE-4381-8DAB-122EC4361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731" y="1611924"/>
          <a:ext cx="498231" cy="593480"/>
        </a:xfrm>
        <a:prstGeom prst="rect">
          <a:avLst/>
        </a:prstGeom>
      </xdr:spPr>
    </xdr:pic>
    <xdr:clientData/>
  </xdr:twoCellAnchor>
  <xdr:twoCellAnchor editAs="oneCell">
    <xdr:from>
      <xdr:col>3</xdr:col>
      <xdr:colOff>183173</xdr:colOff>
      <xdr:row>6</xdr:row>
      <xdr:rowOff>9497</xdr:rowOff>
    </xdr:from>
    <xdr:to>
      <xdr:col>3</xdr:col>
      <xdr:colOff>679938</xdr:colOff>
      <xdr:row>6</xdr:row>
      <xdr:rowOff>622788</xdr:rowOff>
    </xdr:to>
    <xdr:pic>
      <xdr:nvPicPr>
        <xdr:cNvPr id="43" name="Kép 42">
          <a:extLst>
            <a:ext uri="{FF2B5EF4-FFF2-40B4-BE49-F238E27FC236}">
              <a16:creationId xmlns:a16="http://schemas.microsoft.com/office/drawing/2014/main" id="{15D115ED-D610-4613-8A38-33A872BD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404" y="2222228"/>
          <a:ext cx="496765" cy="613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161192</xdr:colOff>
      <xdr:row>6</xdr:row>
      <xdr:rowOff>82429</xdr:rowOff>
    </xdr:from>
    <xdr:to>
      <xdr:col>3</xdr:col>
      <xdr:colOff>718037</xdr:colOff>
      <xdr:row>6</xdr:row>
      <xdr:rowOff>571500</xdr:rowOff>
    </xdr:to>
    <xdr:pic>
      <xdr:nvPicPr>
        <xdr:cNvPr id="39" name="Kép 38">
          <a:extLst>
            <a:ext uri="{FF2B5EF4-FFF2-40B4-BE49-F238E27FC236}">
              <a16:creationId xmlns:a16="http://schemas.microsoft.com/office/drawing/2014/main" id="{6DB376D1-01C0-44E7-9373-F17289E93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4255" y="1479429"/>
          <a:ext cx="556845" cy="489071"/>
        </a:xfrm>
        <a:prstGeom prst="rect">
          <a:avLst/>
        </a:prstGeom>
      </xdr:spPr>
    </xdr:pic>
    <xdr:clientData/>
  </xdr:twoCellAnchor>
  <xdr:twoCellAnchor editAs="oneCell">
    <xdr:from>
      <xdr:col>3</xdr:col>
      <xdr:colOff>147151</xdr:colOff>
      <xdr:row>7</xdr:row>
      <xdr:rowOff>87312</xdr:rowOff>
    </xdr:from>
    <xdr:to>
      <xdr:col>3</xdr:col>
      <xdr:colOff>711323</xdr:colOff>
      <xdr:row>7</xdr:row>
      <xdr:rowOff>523875</xdr:rowOff>
    </xdr:to>
    <xdr:pic>
      <xdr:nvPicPr>
        <xdr:cNvPr id="43" name="Kép 42">
          <a:extLst>
            <a:ext uri="{FF2B5EF4-FFF2-40B4-BE49-F238E27FC236}">
              <a16:creationId xmlns:a16="http://schemas.microsoft.com/office/drawing/2014/main" id="{798553C3-3A61-402A-B745-83DE615E7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214" y="2111375"/>
          <a:ext cx="564172" cy="436563"/>
        </a:xfrm>
        <a:prstGeom prst="rect">
          <a:avLst/>
        </a:prstGeom>
      </xdr:spPr>
    </xdr:pic>
    <xdr:clientData/>
  </xdr:twoCellAnchor>
  <xdr:twoCellAnchor editAs="oneCell">
    <xdr:from>
      <xdr:col>3</xdr:col>
      <xdr:colOff>123948</xdr:colOff>
      <xdr:row>8</xdr:row>
      <xdr:rowOff>13433</xdr:rowOff>
    </xdr:from>
    <xdr:to>
      <xdr:col>3</xdr:col>
      <xdr:colOff>695447</xdr:colOff>
      <xdr:row>8</xdr:row>
      <xdr:rowOff>584932</xdr:rowOff>
    </xdr:to>
    <xdr:pic>
      <xdr:nvPicPr>
        <xdr:cNvPr id="47" name="Kép 46">
          <a:extLst>
            <a:ext uri="{FF2B5EF4-FFF2-40B4-BE49-F238E27FC236}">
              <a16:creationId xmlns:a16="http://schemas.microsoft.com/office/drawing/2014/main" id="{368A9CC8-A255-40DF-B8CA-4168B972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7011" y="2664558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124557</xdr:colOff>
      <xdr:row>9</xdr:row>
      <xdr:rowOff>43962</xdr:rowOff>
    </xdr:from>
    <xdr:to>
      <xdr:col>3</xdr:col>
      <xdr:colOff>710711</xdr:colOff>
      <xdr:row>10</xdr:row>
      <xdr:rowOff>1</xdr:rowOff>
    </xdr:to>
    <xdr:pic>
      <xdr:nvPicPr>
        <xdr:cNvPr id="49" name="Kép 48">
          <a:extLst>
            <a:ext uri="{FF2B5EF4-FFF2-40B4-BE49-F238E27FC236}">
              <a16:creationId xmlns:a16="http://schemas.microsoft.com/office/drawing/2014/main" id="{2C8D22AC-3E0D-42C8-8588-30A16AAEC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88" y="4147039"/>
          <a:ext cx="586154" cy="586154"/>
        </a:xfrm>
        <a:prstGeom prst="rect">
          <a:avLst/>
        </a:prstGeom>
      </xdr:spPr>
    </xdr:pic>
    <xdr:clientData/>
  </xdr:twoCellAnchor>
  <xdr:twoCellAnchor editAs="oneCell">
    <xdr:from>
      <xdr:col>3</xdr:col>
      <xdr:colOff>109904</xdr:colOff>
      <xdr:row>10</xdr:row>
      <xdr:rowOff>14654</xdr:rowOff>
    </xdr:from>
    <xdr:to>
      <xdr:col>3</xdr:col>
      <xdr:colOff>747345</xdr:colOff>
      <xdr:row>10</xdr:row>
      <xdr:rowOff>623673</xdr:rowOff>
    </xdr:to>
    <xdr:pic>
      <xdr:nvPicPr>
        <xdr:cNvPr id="51" name="Kép 50">
          <a:extLst>
            <a:ext uri="{FF2B5EF4-FFF2-40B4-BE49-F238E27FC236}">
              <a16:creationId xmlns:a16="http://schemas.microsoft.com/office/drawing/2014/main" id="{C98DAC89-597E-471D-9DC5-CDA301F9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135" y="4747846"/>
          <a:ext cx="637441" cy="609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117232</xdr:colOff>
      <xdr:row>6</xdr:row>
      <xdr:rowOff>29308</xdr:rowOff>
    </xdr:from>
    <xdr:to>
      <xdr:col>3</xdr:col>
      <xdr:colOff>703386</xdr:colOff>
      <xdr:row>6</xdr:row>
      <xdr:rowOff>615462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2CC9D27-B251-4A28-96BE-9272F51C5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8463" y="981808"/>
          <a:ext cx="586154" cy="586154"/>
        </a:xfrm>
        <a:prstGeom prst="rect">
          <a:avLst/>
        </a:prstGeom>
      </xdr:spPr>
    </xdr:pic>
    <xdr:clientData/>
  </xdr:twoCellAnchor>
  <xdr:twoCellAnchor editAs="oneCell">
    <xdr:from>
      <xdr:col>3</xdr:col>
      <xdr:colOff>43962</xdr:colOff>
      <xdr:row>7</xdr:row>
      <xdr:rowOff>117232</xdr:rowOff>
    </xdr:from>
    <xdr:to>
      <xdr:col>3</xdr:col>
      <xdr:colOff>835269</xdr:colOff>
      <xdr:row>7</xdr:row>
      <xdr:rowOff>556848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C4FF776-F351-4726-B98A-3E2E3AAF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193" y="1699847"/>
          <a:ext cx="791307" cy="439616"/>
        </a:xfrm>
        <a:prstGeom prst="rect">
          <a:avLst/>
        </a:prstGeom>
      </xdr:spPr>
    </xdr:pic>
    <xdr:clientData/>
  </xdr:twoCellAnchor>
  <xdr:twoCellAnchor editAs="oneCell">
    <xdr:from>
      <xdr:col>3</xdr:col>
      <xdr:colOff>124558</xdr:colOff>
      <xdr:row>8</xdr:row>
      <xdr:rowOff>7326</xdr:rowOff>
    </xdr:from>
    <xdr:to>
      <xdr:col>3</xdr:col>
      <xdr:colOff>740019</xdr:colOff>
      <xdr:row>9</xdr:row>
      <xdr:rowOff>3663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26FE15B2-C14C-4DE5-A10A-479FA3A1A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89" y="2220057"/>
          <a:ext cx="615461" cy="615461"/>
        </a:xfrm>
        <a:prstGeom prst="rect">
          <a:avLst/>
        </a:prstGeom>
      </xdr:spPr>
    </xdr:pic>
    <xdr:clientData/>
  </xdr:twoCellAnchor>
  <xdr:twoCellAnchor editAs="oneCell">
    <xdr:from>
      <xdr:col>3</xdr:col>
      <xdr:colOff>219808</xdr:colOff>
      <xdr:row>9</xdr:row>
      <xdr:rowOff>14655</xdr:rowOff>
    </xdr:from>
    <xdr:to>
      <xdr:col>3</xdr:col>
      <xdr:colOff>674077</xdr:colOff>
      <xdr:row>9</xdr:row>
      <xdr:rowOff>600808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EF079160-D0E6-4FAC-8558-3D67AC240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039" y="5143501"/>
          <a:ext cx="454269" cy="586153"/>
        </a:xfrm>
        <a:prstGeom prst="rect">
          <a:avLst/>
        </a:prstGeom>
      </xdr:spPr>
    </xdr:pic>
    <xdr:clientData/>
  </xdr:twoCellAnchor>
  <xdr:twoCellAnchor editAs="oneCell">
    <xdr:from>
      <xdr:col>3</xdr:col>
      <xdr:colOff>65943</xdr:colOff>
      <xdr:row>10</xdr:row>
      <xdr:rowOff>58615</xdr:rowOff>
    </xdr:from>
    <xdr:to>
      <xdr:col>3</xdr:col>
      <xdr:colOff>751759</xdr:colOff>
      <xdr:row>10</xdr:row>
      <xdr:rowOff>593480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18E059E1-96C2-42AE-A10D-857608805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7174" y="3531577"/>
          <a:ext cx="685816" cy="5348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161192</xdr:colOff>
      <xdr:row>4</xdr:row>
      <xdr:rowOff>43962</xdr:rowOff>
    </xdr:from>
    <xdr:to>
      <xdr:col>3</xdr:col>
      <xdr:colOff>710711</xdr:colOff>
      <xdr:row>4</xdr:row>
      <xdr:rowOff>593481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A62EF15D-C488-4372-AC8D-4D5038738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423" y="996462"/>
          <a:ext cx="549519" cy="549519"/>
        </a:xfrm>
        <a:prstGeom prst="rect">
          <a:avLst/>
        </a:prstGeom>
      </xdr:spPr>
    </xdr:pic>
    <xdr:clientData/>
  </xdr:twoCellAnchor>
  <xdr:twoCellAnchor editAs="oneCell">
    <xdr:from>
      <xdr:col>3</xdr:col>
      <xdr:colOff>124559</xdr:colOff>
      <xdr:row>5</xdr:row>
      <xdr:rowOff>43963</xdr:rowOff>
    </xdr:from>
    <xdr:to>
      <xdr:col>3</xdr:col>
      <xdr:colOff>725367</xdr:colOff>
      <xdr:row>5</xdr:row>
      <xdr:rowOff>615463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2B25D24-E89C-4E51-B76B-513156D3B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90" y="1626578"/>
          <a:ext cx="600808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139212</xdr:colOff>
      <xdr:row>6</xdr:row>
      <xdr:rowOff>21980</xdr:rowOff>
    </xdr:from>
    <xdr:to>
      <xdr:col>3</xdr:col>
      <xdr:colOff>740020</xdr:colOff>
      <xdr:row>6</xdr:row>
      <xdr:rowOff>622788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61E83A48-1769-4E2E-8D30-EF32CC71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43" y="2234711"/>
          <a:ext cx="600808" cy="600808"/>
        </a:xfrm>
        <a:prstGeom prst="rect">
          <a:avLst/>
        </a:prstGeom>
      </xdr:spPr>
    </xdr:pic>
    <xdr:clientData/>
  </xdr:twoCellAnchor>
  <xdr:twoCellAnchor editAs="oneCell">
    <xdr:from>
      <xdr:col>3</xdr:col>
      <xdr:colOff>131884</xdr:colOff>
      <xdr:row>7</xdr:row>
      <xdr:rowOff>7327</xdr:rowOff>
    </xdr:from>
    <xdr:to>
      <xdr:col>3</xdr:col>
      <xdr:colOff>747345</xdr:colOff>
      <xdr:row>7</xdr:row>
      <xdr:rowOff>622788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64F1DA45-7877-4C96-9821-A7CCD3FF5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115" y="2850173"/>
          <a:ext cx="615461" cy="615461"/>
        </a:xfrm>
        <a:prstGeom prst="rect">
          <a:avLst/>
        </a:prstGeom>
      </xdr:spPr>
    </xdr:pic>
    <xdr:clientData/>
  </xdr:twoCellAnchor>
  <xdr:twoCellAnchor editAs="oneCell">
    <xdr:from>
      <xdr:col>3</xdr:col>
      <xdr:colOff>124559</xdr:colOff>
      <xdr:row>8</xdr:row>
      <xdr:rowOff>21981</xdr:rowOff>
    </xdr:from>
    <xdr:to>
      <xdr:col>3</xdr:col>
      <xdr:colOff>718038</xdr:colOff>
      <xdr:row>8</xdr:row>
      <xdr:rowOff>615460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8E1B66E7-9527-462A-B87D-A6F09FAF7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90" y="3494943"/>
          <a:ext cx="593479" cy="593479"/>
        </a:xfrm>
        <a:prstGeom prst="rect">
          <a:avLst/>
        </a:prstGeom>
      </xdr:spPr>
    </xdr:pic>
    <xdr:clientData/>
  </xdr:twoCellAnchor>
  <xdr:twoCellAnchor editAs="oneCell">
    <xdr:from>
      <xdr:col>3</xdr:col>
      <xdr:colOff>73269</xdr:colOff>
      <xdr:row>9</xdr:row>
      <xdr:rowOff>21981</xdr:rowOff>
    </xdr:from>
    <xdr:to>
      <xdr:col>3</xdr:col>
      <xdr:colOff>737373</xdr:colOff>
      <xdr:row>9</xdr:row>
      <xdr:rowOff>622788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AE74826B-E6C0-4067-8654-FE5BF5394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4125058"/>
          <a:ext cx="664104" cy="600807"/>
        </a:xfrm>
        <a:prstGeom prst="rect">
          <a:avLst/>
        </a:prstGeom>
      </xdr:spPr>
    </xdr:pic>
    <xdr:clientData/>
  </xdr:twoCellAnchor>
  <xdr:twoCellAnchor editAs="oneCell">
    <xdr:from>
      <xdr:col>3</xdr:col>
      <xdr:colOff>139211</xdr:colOff>
      <xdr:row>10</xdr:row>
      <xdr:rowOff>36635</xdr:rowOff>
    </xdr:from>
    <xdr:to>
      <xdr:col>3</xdr:col>
      <xdr:colOff>718037</xdr:colOff>
      <xdr:row>10</xdr:row>
      <xdr:rowOff>615461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A0992D39-AE1F-4477-BBCA-E44775CF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42" y="4769827"/>
          <a:ext cx="578826" cy="578826"/>
        </a:xfrm>
        <a:prstGeom prst="rect">
          <a:avLst/>
        </a:prstGeom>
      </xdr:spPr>
    </xdr:pic>
    <xdr:clientData/>
  </xdr:twoCellAnchor>
  <xdr:twoCellAnchor editAs="oneCell">
    <xdr:from>
      <xdr:col>3</xdr:col>
      <xdr:colOff>158263</xdr:colOff>
      <xdr:row>11</xdr:row>
      <xdr:rowOff>38833</xdr:rowOff>
    </xdr:from>
    <xdr:to>
      <xdr:col>3</xdr:col>
      <xdr:colOff>729762</xdr:colOff>
      <xdr:row>11</xdr:row>
      <xdr:rowOff>610332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6E436BFD-B587-4A44-AD37-030B2EDCD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563" y="6153883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139212</xdr:colOff>
      <xdr:row>12</xdr:row>
      <xdr:rowOff>14654</xdr:rowOff>
    </xdr:from>
    <xdr:to>
      <xdr:col>3</xdr:col>
      <xdr:colOff>732693</xdr:colOff>
      <xdr:row>12</xdr:row>
      <xdr:rowOff>608135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C1D320D8-B45C-4C6B-B555-D2B671FEE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43" y="6008077"/>
          <a:ext cx="593481" cy="593481"/>
        </a:xfrm>
        <a:prstGeom prst="rect">
          <a:avLst/>
        </a:prstGeom>
      </xdr:spPr>
    </xdr:pic>
    <xdr:clientData/>
  </xdr:twoCellAnchor>
  <xdr:twoCellAnchor editAs="oneCell">
    <xdr:from>
      <xdr:col>3</xdr:col>
      <xdr:colOff>139213</xdr:colOff>
      <xdr:row>13</xdr:row>
      <xdr:rowOff>29309</xdr:rowOff>
    </xdr:from>
    <xdr:to>
      <xdr:col>3</xdr:col>
      <xdr:colOff>725367</xdr:colOff>
      <xdr:row>13</xdr:row>
      <xdr:rowOff>615463</xdr:rowOff>
    </xdr:to>
    <xdr:pic>
      <xdr:nvPicPr>
        <xdr:cNvPr id="21" name="Kép 20">
          <a:extLst>
            <a:ext uri="{FF2B5EF4-FFF2-40B4-BE49-F238E27FC236}">
              <a16:creationId xmlns:a16="http://schemas.microsoft.com/office/drawing/2014/main" id="{3C42A5A9-BB02-43F5-B430-7F17CEB8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44" y="6652847"/>
          <a:ext cx="586154" cy="58615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14</xdr:row>
      <xdr:rowOff>21982</xdr:rowOff>
    </xdr:from>
    <xdr:to>
      <xdr:col>3</xdr:col>
      <xdr:colOff>630115</xdr:colOff>
      <xdr:row>14</xdr:row>
      <xdr:rowOff>610499</xdr:rowOff>
    </xdr:to>
    <xdr:pic>
      <xdr:nvPicPr>
        <xdr:cNvPr id="23" name="Kép 22">
          <a:extLst>
            <a:ext uri="{FF2B5EF4-FFF2-40B4-BE49-F238E27FC236}">
              <a16:creationId xmlns:a16="http://schemas.microsoft.com/office/drawing/2014/main" id="{CD1BB02F-543B-47ED-BF9B-6AF8A66C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731" y="7275636"/>
          <a:ext cx="439615" cy="588517"/>
        </a:xfrm>
        <a:prstGeom prst="rect">
          <a:avLst/>
        </a:prstGeom>
      </xdr:spPr>
    </xdr:pic>
    <xdr:clientData/>
  </xdr:twoCellAnchor>
  <xdr:twoCellAnchor editAs="oneCell">
    <xdr:from>
      <xdr:col>3</xdr:col>
      <xdr:colOff>183173</xdr:colOff>
      <xdr:row>15</xdr:row>
      <xdr:rowOff>36636</xdr:rowOff>
    </xdr:from>
    <xdr:to>
      <xdr:col>3</xdr:col>
      <xdr:colOff>622788</xdr:colOff>
      <xdr:row>15</xdr:row>
      <xdr:rowOff>625153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1D6EA0D0-CD76-4CFD-A70E-A3910B9BD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404" y="7920405"/>
          <a:ext cx="439615" cy="588517"/>
        </a:xfrm>
        <a:prstGeom prst="rect">
          <a:avLst/>
        </a:prstGeom>
      </xdr:spPr>
    </xdr:pic>
    <xdr:clientData/>
  </xdr:twoCellAnchor>
  <xdr:twoCellAnchor editAs="oneCell">
    <xdr:from>
      <xdr:col>3</xdr:col>
      <xdr:colOff>161193</xdr:colOff>
      <xdr:row>17</xdr:row>
      <xdr:rowOff>117230</xdr:rowOff>
    </xdr:from>
    <xdr:to>
      <xdr:col>3</xdr:col>
      <xdr:colOff>703385</xdr:colOff>
      <xdr:row>17</xdr:row>
      <xdr:rowOff>523351</xdr:rowOff>
    </xdr:to>
    <xdr:pic>
      <xdr:nvPicPr>
        <xdr:cNvPr id="31" name="Kép 30">
          <a:extLst>
            <a:ext uri="{FF2B5EF4-FFF2-40B4-BE49-F238E27FC236}">
              <a16:creationId xmlns:a16="http://schemas.microsoft.com/office/drawing/2014/main" id="{83D629CF-3486-4506-9697-D77A7B491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424" y="8631115"/>
          <a:ext cx="542192" cy="406121"/>
        </a:xfrm>
        <a:prstGeom prst="rect">
          <a:avLst/>
        </a:prstGeom>
      </xdr:spPr>
    </xdr:pic>
    <xdr:clientData/>
  </xdr:twoCellAnchor>
  <xdr:twoCellAnchor editAs="oneCell">
    <xdr:from>
      <xdr:col>3</xdr:col>
      <xdr:colOff>224204</xdr:colOff>
      <xdr:row>18</xdr:row>
      <xdr:rowOff>51288</xdr:rowOff>
    </xdr:from>
    <xdr:to>
      <xdr:col>3</xdr:col>
      <xdr:colOff>773723</xdr:colOff>
      <xdr:row>18</xdr:row>
      <xdr:rowOff>600807</xdr:rowOff>
    </xdr:to>
    <xdr:pic>
      <xdr:nvPicPr>
        <xdr:cNvPr id="35" name="Kép 34">
          <a:extLst>
            <a:ext uri="{FF2B5EF4-FFF2-40B4-BE49-F238E27FC236}">
              <a16:creationId xmlns:a16="http://schemas.microsoft.com/office/drawing/2014/main" id="{E28DF39A-D47D-47E8-8A4C-6FAF563BB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2504" y="10566888"/>
          <a:ext cx="549519" cy="549519"/>
        </a:xfrm>
        <a:prstGeom prst="rect">
          <a:avLst/>
        </a:prstGeom>
      </xdr:spPr>
    </xdr:pic>
    <xdr:clientData/>
  </xdr:twoCellAnchor>
  <xdr:twoCellAnchor editAs="oneCell">
    <xdr:from>
      <xdr:col>3</xdr:col>
      <xdr:colOff>210282</xdr:colOff>
      <xdr:row>19</xdr:row>
      <xdr:rowOff>60081</xdr:rowOff>
    </xdr:from>
    <xdr:to>
      <xdr:col>3</xdr:col>
      <xdr:colOff>635243</xdr:colOff>
      <xdr:row>20</xdr:row>
      <xdr:rowOff>330</xdr:rowOff>
    </xdr:to>
    <xdr:pic>
      <xdr:nvPicPr>
        <xdr:cNvPr id="39" name="Kép 38">
          <a:extLst>
            <a:ext uri="{FF2B5EF4-FFF2-40B4-BE49-F238E27FC236}">
              <a16:creationId xmlns:a16="http://schemas.microsoft.com/office/drawing/2014/main" id="{BDCACA16-CF7E-459F-BE4C-461AF9EA7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82" y="11204331"/>
          <a:ext cx="424961" cy="568899"/>
        </a:xfrm>
        <a:prstGeom prst="rect">
          <a:avLst/>
        </a:prstGeom>
      </xdr:spPr>
    </xdr:pic>
    <xdr:clientData/>
  </xdr:twoCellAnchor>
  <xdr:twoCellAnchor editAs="oneCell">
    <xdr:from>
      <xdr:col>3</xdr:col>
      <xdr:colOff>124558</xdr:colOff>
      <xdr:row>20</xdr:row>
      <xdr:rowOff>29308</xdr:rowOff>
    </xdr:from>
    <xdr:to>
      <xdr:col>3</xdr:col>
      <xdr:colOff>710712</xdr:colOff>
      <xdr:row>20</xdr:row>
      <xdr:rowOff>615462</xdr:rowOff>
    </xdr:to>
    <xdr:pic>
      <xdr:nvPicPr>
        <xdr:cNvPr id="41" name="Kép 40">
          <a:extLst>
            <a:ext uri="{FF2B5EF4-FFF2-40B4-BE49-F238E27FC236}">
              <a16:creationId xmlns:a16="http://schemas.microsoft.com/office/drawing/2014/main" id="{6DFFBDB2-494C-4915-8D9E-B8A8CD07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89" y="11693770"/>
          <a:ext cx="586154" cy="586154"/>
        </a:xfrm>
        <a:prstGeom prst="rect">
          <a:avLst/>
        </a:prstGeom>
      </xdr:spPr>
    </xdr:pic>
    <xdr:clientData/>
  </xdr:twoCellAnchor>
  <xdr:twoCellAnchor editAs="oneCell">
    <xdr:from>
      <xdr:col>3</xdr:col>
      <xdr:colOff>205154</xdr:colOff>
      <xdr:row>21</xdr:row>
      <xdr:rowOff>29307</xdr:rowOff>
    </xdr:from>
    <xdr:to>
      <xdr:col>3</xdr:col>
      <xdr:colOff>626584</xdr:colOff>
      <xdr:row>21</xdr:row>
      <xdr:rowOff>593479</xdr:rowOff>
    </xdr:to>
    <xdr:pic>
      <xdr:nvPicPr>
        <xdr:cNvPr id="43" name="Kép 42">
          <a:extLst>
            <a:ext uri="{FF2B5EF4-FFF2-40B4-BE49-F238E27FC236}">
              <a16:creationId xmlns:a16="http://schemas.microsoft.com/office/drawing/2014/main" id="{4E7CC039-46E8-45F8-9E2C-3C9DF969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6385" y="12323884"/>
          <a:ext cx="421430" cy="564172"/>
        </a:xfrm>
        <a:prstGeom prst="rect">
          <a:avLst/>
        </a:prstGeom>
      </xdr:spPr>
    </xdr:pic>
    <xdr:clientData/>
  </xdr:twoCellAnchor>
  <xdr:twoCellAnchor editAs="oneCell">
    <xdr:from>
      <xdr:col>3</xdr:col>
      <xdr:colOff>124558</xdr:colOff>
      <xdr:row>22</xdr:row>
      <xdr:rowOff>21980</xdr:rowOff>
    </xdr:from>
    <xdr:to>
      <xdr:col>3</xdr:col>
      <xdr:colOff>718039</xdr:colOff>
      <xdr:row>22</xdr:row>
      <xdr:rowOff>615461</xdr:rowOff>
    </xdr:to>
    <xdr:pic>
      <xdr:nvPicPr>
        <xdr:cNvPr id="45" name="Kép 44">
          <a:extLst>
            <a:ext uri="{FF2B5EF4-FFF2-40B4-BE49-F238E27FC236}">
              <a16:creationId xmlns:a16="http://schemas.microsoft.com/office/drawing/2014/main" id="{A55CD4E2-61EE-4242-8F56-4A545F0DD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89" y="12946672"/>
          <a:ext cx="593481" cy="593481"/>
        </a:xfrm>
        <a:prstGeom prst="rect">
          <a:avLst/>
        </a:prstGeom>
      </xdr:spPr>
    </xdr:pic>
    <xdr:clientData/>
  </xdr:twoCellAnchor>
  <xdr:twoCellAnchor editAs="oneCell">
    <xdr:from>
      <xdr:col>3</xdr:col>
      <xdr:colOff>227134</xdr:colOff>
      <xdr:row>23</xdr:row>
      <xdr:rowOff>21981</xdr:rowOff>
    </xdr:from>
    <xdr:to>
      <xdr:col>3</xdr:col>
      <xdr:colOff>622787</xdr:colOff>
      <xdr:row>23</xdr:row>
      <xdr:rowOff>624956</xdr:rowOff>
    </xdr:to>
    <xdr:pic>
      <xdr:nvPicPr>
        <xdr:cNvPr id="47" name="Kép 46">
          <a:extLst>
            <a:ext uri="{FF2B5EF4-FFF2-40B4-BE49-F238E27FC236}">
              <a16:creationId xmlns:a16="http://schemas.microsoft.com/office/drawing/2014/main" id="{808FF908-B2CD-464F-8093-C99A25C1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365" y="13576789"/>
          <a:ext cx="395653" cy="60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146540</xdr:colOff>
      <xdr:row>24</xdr:row>
      <xdr:rowOff>43963</xdr:rowOff>
    </xdr:from>
    <xdr:to>
      <xdr:col>3</xdr:col>
      <xdr:colOff>710712</xdr:colOff>
      <xdr:row>24</xdr:row>
      <xdr:rowOff>608135</xdr:rowOff>
    </xdr:to>
    <xdr:pic>
      <xdr:nvPicPr>
        <xdr:cNvPr id="49" name="Kép 48">
          <a:extLst>
            <a:ext uri="{FF2B5EF4-FFF2-40B4-BE49-F238E27FC236}">
              <a16:creationId xmlns:a16="http://schemas.microsoft.com/office/drawing/2014/main" id="{9EC143F4-49D3-4AA9-A145-93E156CC8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771" y="14228886"/>
          <a:ext cx="564172" cy="564172"/>
        </a:xfrm>
        <a:prstGeom prst="rect">
          <a:avLst/>
        </a:prstGeom>
      </xdr:spPr>
    </xdr:pic>
    <xdr:clientData/>
  </xdr:twoCellAnchor>
  <xdr:twoCellAnchor editAs="oneCell">
    <xdr:from>
      <xdr:col>3</xdr:col>
      <xdr:colOff>142142</xdr:colOff>
      <xdr:row>25</xdr:row>
      <xdr:rowOff>21981</xdr:rowOff>
    </xdr:from>
    <xdr:to>
      <xdr:col>3</xdr:col>
      <xdr:colOff>720969</xdr:colOff>
      <xdr:row>25</xdr:row>
      <xdr:rowOff>600808</xdr:rowOff>
    </xdr:to>
    <xdr:pic>
      <xdr:nvPicPr>
        <xdr:cNvPr id="51" name="Kép 50">
          <a:extLst>
            <a:ext uri="{FF2B5EF4-FFF2-40B4-BE49-F238E27FC236}">
              <a16:creationId xmlns:a16="http://schemas.microsoft.com/office/drawing/2014/main" id="{ADA8777E-A13A-44BC-9A1A-D988507A3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42" y="14938131"/>
          <a:ext cx="578827" cy="578827"/>
        </a:xfrm>
        <a:prstGeom prst="rect">
          <a:avLst/>
        </a:prstGeom>
      </xdr:spPr>
    </xdr:pic>
    <xdr:clientData/>
  </xdr:twoCellAnchor>
  <xdr:twoCellAnchor editAs="oneCell">
    <xdr:from>
      <xdr:col>3</xdr:col>
      <xdr:colOff>186836</xdr:colOff>
      <xdr:row>26</xdr:row>
      <xdr:rowOff>38832</xdr:rowOff>
    </xdr:from>
    <xdr:to>
      <xdr:col>3</xdr:col>
      <xdr:colOff>736355</xdr:colOff>
      <xdr:row>26</xdr:row>
      <xdr:rowOff>588351</xdr:rowOff>
    </xdr:to>
    <xdr:pic>
      <xdr:nvPicPr>
        <xdr:cNvPr id="57" name="Kép 56">
          <a:extLst>
            <a:ext uri="{FF2B5EF4-FFF2-40B4-BE49-F238E27FC236}">
              <a16:creationId xmlns:a16="http://schemas.microsoft.com/office/drawing/2014/main" id="{33409A94-AC24-4414-88BC-B3BE2D41F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5136" y="15583632"/>
          <a:ext cx="549519" cy="549519"/>
        </a:xfrm>
        <a:prstGeom prst="rect">
          <a:avLst/>
        </a:prstGeom>
      </xdr:spPr>
    </xdr:pic>
    <xdr:clientData/>
  </xdr:twoCellAnchor>
  <xdr:twoCellAnchor editAs="oneCell">
    <xdr:from>
      <xdr:col>3</xdr:col>
      <xdr:colOff>227135</xdr:colOff>
      <xdr:row>27</xdr:row>
      <xdr:rowOff>43963</xdr:rowOff>
    </xdr:from>
    <xdr:to>
      <xdr:col>3</xdr:col>
      <xdr:colOff>637442</xdr:colOff>
      <xdr:row>27</xdr:row>
      <xdr:rowOff>593245</xdr:rowOff>
    </xdr:to>
    <xdr:pic>
      <xdr:nvPicPr>
        <xdr:cNvPr id="59" name="Kép 58">
          <a:extLst>
            <a:ext uri="{FF2B5EF4-FFF2-40B4-BE49-F238E27FC236}">
              <a16:creationId xmlns:a16="http://schemas.microsoft.com/office/drawing/2014/main" id="{C83B97F4-2B76-4F0D-8DB3-37A979A25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366" y="16749348"/>
          <a:ext cx="410307" cy="549282"/>
        </a:xfrm>
        <a:prstGeom prst="rect">
          <a:avLst/>
        </a:prstGeom>
      </xdr:spPr>
    </xdr:pic>
    <xdr:clientData/>
  </xdr:twoCellAnchor>
  <xdr:twoCellAnchor editAs="oneCell">
    <xdr:from>
      <xdr:col>3</xdr:col>
      <xdr:colOff>234461</xdr:colOff>
      <xdr:row>28</xdr:row>
      <xdr:rowOff>21980</xdr:rowOff>
    </xdr:from>
    <xdr:to>
      <xdr:col>3</xdr:col>
      <xdr:colOff>659422</xdr:colOff>
      <xdr:row>28</xdr:row>
      <xdr:rowOff>590879</xdr:rowOff>
    </xdr:to>
    <xdr:pic>
      <xdr:nvPicPr>
        <xdr:cNvPr id="61" name="Kép 60">
          <a:extLst>
            <a:ext uri="{FF2B5EF4-FFF2-40B4-BE49-F238E27FC236}">
              <a16:creationId xmlns:a16="http://schemas.microsoft.com/office/drawing/2014/main" id="{935BFB23-2355-4BDC-B2B6-E25E5DEB4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5692" y="17357480"/>
          <a:ext cx="424961" cy="568899"/>
        </a:xfrm>
        <a:prstGeom prst="rect">
          <a:avLst/>
        </a:prstGeom>
      </xdr:spPr>
    </xdr:pic>
    <xdr:clientData/>
  </xdr:twoCellAnchor>
  <xdr:twoCellAnchor editAs="oneCell">
    <xdr:from>
      <xdr:col>3</xdr:col>
      <xdr:colOff>87925</xdr:colOff>
      <xdr:row>16</xdr:row>
      <xdr:rowOff>14654</xdr:rowOff>
    </xdr:from>
    <xdr:to>
      <xdr:col>3</xdr:col>
      <xdr:colOff>696059</xdr:colOff>
      <xdr:row>16</xdr:row>
      <xdr:rowOff>622788</xdr:rowOff>
    </xdr:to>
    <xdr:pic>
      <xdr:nvPicPr>
        <xdr:cNvPr id="65" name="Kép 64">
          <a:extLst>
            <a:ext uri="{FF2B5EF4-FFF2-40B4-BE49-F238E27FC236}">
              <a16:creationId xmlns:a16="http://schemas.microsoft.com/office/drawing/2014/main" id="{BFC15261-1CA3-4BDF-8A76-D8190F273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156" y="8528539"/>
          <a:ext cx="608134" cy="608134"/>
        </a:xfrm>
        <a:prstGeom prst="rect">
          <a:avLst/>
        </a:prstGeom>
      </xdr:spPr>
    </xdr:pic>
    <xdr:clientData/>
  </xdr:twoCellAnchor>
  <xdr:oneCellAnchor>
    <xdr:from>
      <xdr:col>3</xdr:col>
      <xdr:colOff>168518</xdr:colOff>
      <xdr:row>29</xdr:row>
      <xdr:rowOff>57314</xdr:rowOff>
    </xdr:from>
    <xdr:ext cx="536166" cy="536166"/>
    <xdr:pic>
      <xdr:nvPicPr>
        <xdr:cNvPr id="32" name="Kép 31">
          <a:extLst>
            <a:ext uri="{FF2B5EF4-FFF2-40B4-BE49-F238E27FC236}">
              <a16:creationId xmlns:a16="http://schemas.microsoft.com/office/drawing/2014/main" id="{FFA7CE2D-12DD-4562-8AD0-B0CCDD58E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9749" y="20961026"/>
          <a:ext cx="536166" cy="536166"/>
        </a:xfrm>
        <a:prstGeom prst="rect">
          <a:avLst/>
        </a:prstGeom>
      </xdr:spPr>
    </xdr:pic>
    <xdr:clientData/>
  </xdr:oneCellAnchor>
  <xdr:oneCellAnchor>
    <xdr:from>
      <xdr:col>3</xdr:col>
      <xdr:colOff>168518</xdr:colOff>
      <xdr:row>30</xdr:row>
      <xdr:rowOff>57314</xdr:rowOff>
    </xdr:from>
    <xdr:ext cx="536166" cy="536166"/>
    <xdr:pic>
      <xdr:nvPicPr>
        <xdr:cNvPr id="34" name="Kép 33">
          <a:extLst>
            <a:ext uri="{FF2B5EF4-FFF2-40B4-BE49-F238E27FC236}">
              <a16:creationId xmlns:a16="http://schemas.microsoft.com/office/drawing/2014/main" id="{9F75F4BC-A900-4BCC-AF3A-B3119913C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9749" y="21569160"/>
          <a:ext cx="536166" cy="53616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6</xdr:row>
      <xdr:rowOff>14654</xdr:rowOff>
    </xdr:from>
    <xdr:to>
      <xdr:col>3</xdr:col>
      <xdr:colOff>813289</xdr:colOff>
      <xdr:row>6</xdr:row>
      <xdr:rowOff>609387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AAAECE5E-DCA9-400E-986A-046B4E48F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732" y="5165481"/>
          <a:ext cx="622788" cy="594733"/>
        </a:xfrm>
        <a:prstGeom prst="rect">
          <a:avLst/>
        </a:prstGeom>
      </xdr:spPr>
    </xdr:pic>
    <xdr:clientData/>
  </xdr:twoCellAnchor>
  <xdr:twoCellAnchor editAs="oneCell">
    <xdr:from>
      <xdr:col>3</xdr:col>
      <xdr:colOff>156064</xdr:colOff>
      <xdr:row>4</xdr:row>
      <xdr:rowOff>34437</xdr:rowOff>
    </xdr:from>
    <xdr:to>
      <xdr:col>3</xdr:col>
      <xdr:colOff>705583</xdr:colOff>
      <xdr:row>4</xdr:row>
      <xdr:rowOff>583956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7945651-7D2B-468B-AF42-27B31A319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4364" y="3330087"/>
          <a:ext cx="549519" cy="549519"/>
        </a:xfrm>
        <a:prstGeom prst="rect">
          <a:avLst/>
        </a:prstGeom>
      </xdr:spPr>
    </xdr:pic>
    <xdr:clientData/>
  </xdr:twoCellAnchor>
  <xdr:twoCellAnchor editAs="oneCell">
    <xdr:from>
      <xdr:col>3</xdr:col>
      <xdr:colOff>65944</xdr:colOff>
      <xdr:row>5</xdr:row>
      <xdr:rowOff>36636</xdr:rowOff>
    </xdr:from>
    <xdr:to>
      <xdr:col>3</xdr:col>
      <xdr:colOff>783982</xdr:colOff>
      <xdr:row>6</xdr:row>
      <xdr:rowOff>124559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A9F7F3FB-F1EF-418C-A1EE-FB1C1054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7175" y="2542444"/>
          <a:ext cx="718038" cy="718038"/>
        </a:xfrm>
        <a:prstGeom prst="rect">
          <a:avLst/>
        </a:prstGeom>
      </xdr:spPr>
    </xdr:pic>
    <xdr:clientData/>
  </xdr:twoCellAnchor>
  <xdr:twoCellAnchor editAs="oneCell">
    <xdr:from>
      <xdr:col>3</xdr:col>
      <xdr:colOff>175847</xdr:colOff>
      <xdr:row>7</xdr:row>
      <xdr:rowOff>21982</xdr:rowOff>
    </xdr:from>
    <xdr:to>
      <xdr:col>3</xdr:col>
      <xdr:colOff>754673</xdr:colOff>
      <xdr:row>7</xdr:row>
      <xdr:rowOff>600808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470AD5B8-E8CE-40B9-AB88-FEE910885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7078" y="3626828"/>
          <a:ext cx="578826" cy="578826"/>
        </a:xfrm>
        <a:prstGeom prst="rect">
          <a:avLst/>
        </a:prstGeom>
      </xdr:spPr>
    </xdr:pic>
    <xdr:clientData/>
  </xdr:twoCellAnchor>
  <xdr:twoCellAnchor editAs="oneCell">
    <xdr:from>
      <xdr:col>3</xdr:col>
      <xdr:colOff>178044</xdr:colOff>
      <xdr:row>8</xdr:row>
      <xdr:rowOff>53485</xdr:rowOff>
    </xdr:from>
    <xdr:to>
      <xdr:col>3</xdr:col>
      <xdr:colOff>742217</xdr:colOff>
      <xdr:row>8</xdr:row>
      <xdr:rowOff>617658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B1338B64-1095-4AC5-B244-256875023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344" y="5863735"/>
          <a:ext cx="564173" cy="564173"/>
        </a:xfrm>
        <a:prstGeom prst="rect">
          <a:avLst/>
        </a:prstGeom>
      </xdr:spPr>
    </xdr:pic>
    <xdr:clientData/>
  </xdr:twoCellAnchor>
  <xdr:twoCellAnchor editAs="oneCell">
    <xdr:from>
      <xdr:col>3</xdr:col>
      <xdr:colOff>86459</xdr:colOff>
      <xdr:row>9</xdr:row>
      <xdr:rowOff>46162</xdr:rowOff>
    </xdr:from>
    <xdr:to>
      <xdr:col>3</xdr:col>
      <xdr:colOff>643305</xdr:colOff>
      <xdr:row>9</xdr:row>
      <xdr:rowOff>603008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72552697-079D-4283-A46A-0BB9643EA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1359" y="4903912"/>
          <a:ext cx="556846" cy="556846"/>
        </a:xfrm>
        <a:prstGeom prst="rect">
          <a:avLst/>
        </a:prstGeom>
      </xdr:spPr>
    </xdr:pic>
    <xdr:clientData/>
  </xdr:twoCellAnchor>
  <xdr:twoCellAnchor editAs="oneCell">
    <xdr:from>
      <xdr:col>3</xdr:col>
      <xdr:colOff>60840</xdr:colOff>
      <xdr:row>9</xdr:row>
      <xdr:rowOff>627210</xdr:rowOff>
    </xdr:from>
    <xdr:to>
      <xdr:col>3</xdr:col>
      <xdr:colOff>690930</xdr:colOff>
      <xdr:row>10</xdr:row>
      <xdr:rowOff>627188</xdr:rowOff>
    </xdr:to>
    <xdr:pic>
      <xdr:nvPicPr>
        <xdr:cNvPr id="23" name="Kép 22">
          <a:extLst>
            <a:ext uri="{FF2B5EF4-FFF2-40B4-BE49-F238E27FC236}">
              <a16:creationId xmlns:a16="http://schemas.microsoft.com/office/drawing/2014/main" id="{9DDEED1C-195C-4E38-9D75-F54EE7B11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740" y="5484960"/>
          <a:ext cx="630090" cy="628628"/>
        </a:xfrm>
        <a:prstGeom prst="rect">
          <a:avLst/>
        </a:prstGeom>
      </xdr:spPr>
    </xdr:pic>
    <xdr:clientData/>
  </xdr:twoCellAnchor>
  <xdr:twoCellAnchor editAs="oneCell">
    <xdr:from>
      <xdr:col>3</xdr:col>
      <xdr:colOff>131885</xdr:colOff>
      <xdr:row>11</xdr:row>
      <xdr:rowOff>29308</xdr:rowOff>
    </xdr:from>
    <xdr:to>
      <xdr:col>3</xdr:col>
      <xdr:colOff>710712</xdr:colOff>
      <xdr:row>11</xdr:row>
      <xdr:rowOff>608135</xdr:rowOff>
    </xdr:to>
    <xdr:pic>
      <xdr:nvPicPr>
        <xdr:cNvPr id="25" name="Kép 24">
          <a:extLst>
            <a:ext uri="{FF2B5EF4-FFF2-40B4-BE49-F238E27FC236}">
              <a16:creationId xmlns:a16="http://schemas.microsoft.com/office/drawing/2014/main" id="{02527606-FF7B-4687-BA39-22BB20B7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3116" y="6784731"/>
          <a:ext cx="578827" cy="578827"/>
        </a:xfrm>
        <a:prstGeom prst="rect">
          <a:avLst/>
        </a:prstGeom>
      </xdr:spPr>
    </xdr:pic>
    <xdr:clientData/>
  </xdr:twoCellAnchor>
  <xdr:twoCellAnchor editAs="oneCell">
    <xdr:from>
      <xdr:col>3</xdr:col>
      <xdr:colOff>167787</xdr:colOff>
      <xdr:row>12</xdr:row>
      <xdr:rowOff>10258</xdr:rowOff>
    </xdr:from>
    <xdr:to>
      <xdr:col>3</xdr:col>
      <xdr:colOff>717305</xdr:colOff>
      <xdr:row>12</xdr:row>
      <xdr:rowOff>559776</xdr:rowOff>
    </xdr:to>
    <xdr:pic>
      <xdr:nvPicPr>
        <xdr:cNvPr id="27" name="Kép 26">
          <a:extLst>
            <a:ext uri="{FF2B5EF4-FFF2-40B4-BE49-F238E27FC236}">
              <a16:creationId xmlns:a16="http://schemas.microsoft.com/office/drawing/2014/main" id="{691E1EB0-9539-4A7A-A810-CBDFDAF0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6087" y="8335108"/>
          <a:ext cx="549518" cy="549518"/>
        </a:xfrm>
        <a:prstGeom prst="rect">
          <a:avLst/>
        </a:prstGeom>
      </xdr:spPr>
    </xdr:pic>
    <xdr:clientData/>
  </xdr:twoCellAnchor>
  <xdr:twoCellAnchor editAs="oneCell">
    <xdr:from>
      <xdr:col>3</xdr:col>
      <xdr:colOff>137014</xdr:colOff>
      <xdr:row>13</xdr:row>
      <xdr:rowOff>38100</xdr:rowOff>
    </xdr:from>
    <xdr:to>
      <xdr:col>3</xdr:col>
      <xdr:colOff>679206</xdr:colOff>
      <xdr:row>13</xdr:row>
      <xdr:rowOff>604390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CDBB8AEE-C4C1-4A28-8731-32B346D28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5314" y="8991600"/>
          <a:ext cx="542192" cy="566290"/>
        </a:xfrm>
        <a:prstGeom prst="rect">
          <a:avLst/>
        </a:prstGeom>
      </xdr:spPr>
    </xdr:pic>
    <xdr:clientData/>
  </xdr:twoCellAnchor>
  <xdr:oneCellAnchor>
    <xdr:from>
      <xdr:col>3</xdr:col>
      <xdr:colOff>124559</xdr:colOff>
      <xdr:row>14</xdr:row>
      <xdr:rowOff>51290</xdr:rowOff>
    </xdr:from>
    <xdr:ext cx="527538" cy="550984"/>
    <xdr:pic>
      <xdr:nvPicPr>
        <xdr:cNvPr id="31" name="Kép 30">
          <a:extLst>
            <a:ext uri="{FF2B5EF4-FFF2-40B4-BE49-F238E27FC236}">
              <a16:creationId xmlns:a16="http://schemas.microsoft.com/office/drawing/2014/main" id="{7EF3219B-1852-491C-BD4E-8A695A643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790" y="9327175"/>
          <a:ext cx="527538" cy="550984"/>
        </a:xfrm>
        <a:prstGeom prst="rect">
          <a:avLst/>
        </a:prstGeom>
      </xdr:spPr>
    </xdr:pic>
    <xdr:clientData/>
  </xdr:oneCellAnchor>
  <xdr:twoCellAnchor editAs="oneCell">
    <xdr:from>
      <xdr:col>3</xdr:col>
      <xdr:colOff>21981</xdr:colOff>
      <xdr:row>15</xdr:row>
      <xdr:rowOff>87922</xdr:rowOff>
    </xdr:from>
    <xdr:to>
      <xdr:col>3</xdr:col>
      <xdr:colOff>814082</xdr:colOff>
      <xdr:row>15</xdr:row>
      <xdr:rowOff>615461</xdr:rowOff>
    </xdr:to>
    <xdr:pic>
      <xdr:nvPicPr>
        <xdr:cNvPr id="33" name="Kép 32">
          <a:extLst>
            <a:ext uri="{FF2B5EF4-FFF2-40B4-BE49-F238E27FC236}">
              <a16:creationId xmlns:a16="http://schemas.microsoft.com/office/drawing/2014/main" id="{D23B6AED-47E8-4360-B9AB-CF5609FB6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212" y="11342076"/>
          <a:ext cx="792101" cy="527539"/>
        </a:xfrm>
        <a:prstGeom prst="rect">
          <a:avLst/>
        </a:prstGeom>
      </xdr:spPr>
    </xdr:pic>
    <xdr:clientData/>
  </xdr:twoCellAnchor>
  <xdr:twoCellAnchor editAs="oneCell">
    <xdr:from>
      <xdr:col>3</xdr:col>
      <xdr:colOff>87923</xdr:colOff>
      <xdr:row>16</xdr:row>
      <xdr:rowOff>29308</xdr:rowOff>
    </xdr:from>
    <xdr:to>
      <xdr:col>3</xdr:col>
      <xdr:colOff>703384</xdr:colOff>
      <xdr:row>16</xdr:row>
      <xdr:rowOff>564174</xdr:rowOff>
    </xdr:to>
    <xdr:pic>
      <xdr:nvPicPr>
        <xdr:cNvPr id="35" name="Kép 34">
          <a:extLst>
            <a:ext uri="{FF2B5EF4-FFF2-40B4-BE49-F238E27FC236}">
              <a16:creationId xmlns:a16="http://schemas.microsoft.com/office/drawing/2014/main" id="{BC909C5C-B6D4-4F52-AC64-9C3633A12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154" y="12807462"/>
          <a:ext cx="615461" cy="534866"/>
        </a:xfrm>
        <a:prstGeom prst="rect">
          <a:avLst/>
        </a:prstGeom>
      </xdr:spPr>
    </xdr:pic>
    <xdr:clientData/>
  </xdr:twoCellAnchor>
  <xdr:twoCellAnchor editAs="oneCell">
    <xdr:from>
      <xdr:col>3</xdr:col>
      <xdr:colOff>21981</xdr:colOff>
      <xdr:row>17</xdr:row>
      <xdr:rowOff>14654</xdr:rowOff>
    </xdr:from>
    <xdr:to>
      <xdr:col>4</xdr:col>
      <xdr:colOff>0</xdr:colOff>
      <xdr:row>18</xdr:row>
      <xdr:rowOff>1462</xdr:rowOff>
    </xdr:to>
    <xdr:pic>
      <xdr:nvPicPr>
        <xdr:cNvPr id="37" name="Kép 36">
          <a:extLst>
            <a:ext uri="{FF2B5EF4-FFF2-40B4-BE49-F238E27FC236}">
              <a16:creationId xmlns:a16="http://schemas.microsoft.com/office/drawing/2014/main" id="{AC9DEAE8-EDE6-4828-99B9-FE399BB7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3212" y="12631616"/>
          <a:ext cx="820615" cy="615461"/>
        </a:xfrm>
        <a:prstGeom prst="rect">
          <a:avLst/>
        </a:prstGeom>
      </xdr:spPr>
    </xdr:pic>
    <xdr:clientData/>
  </xdr:twoCellAnchor>
  <xdr:twoCellAnchor editAs="oneCell">
    <xdr:from>
      <xdr:col>3</xdr:col>
      <xdr:colOff>36633</xdr:colOff>
      <xdr:row>18</xdr:row>
      <xdr:rowOff>124559</xdr:rowOff>
    </xdr:from>
    <xdr:to>
      <xdr:col>3</xdr:col>
      <xdr:colOff>783980</xdr:colOff>
      <xdr:row>18</xdr:row>
      <xdr:rowOff>558576</xdr:rowOff>
    </xdr:to>
    <xdr:pic>
      <xdr:nvPicPr>
        <xdr:cNvPr id="39" name="Kép 38">
          <a:extLst>
            <a:ext uri="{FF2B5EF4-FFF2-40B4-BE49-F238E27FC236}">
              <a16:creationId xmlns:a16="http://schemas.microsoft.com/office/drawing/2014/main" id="{98616F6B-A724-4A93-A52C-39520D25E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7864" y="13408271"/>
          <a:ext cx="747347" cy="434017"/>
        </a:xfrm>
        <a:prstGeom prst="rect">
          <a:avLst/>
        </a:prstGeom>
      </xdr:spPr>
    </xdr:pic>
    <xdr:clientData/>
  </xdr:twoCellAnchor>
  <xdr:twoCellAnchor editAs="oneCell">
    <xdr:from>
      <xdr:col>3</xdr:col>
      <xdr:colOff>14654</xdr:colOff>
      <xdr:row>19</xdr:row>
      <xdr:rowOff>73268</xdr:rowOff>
    </xdr:from>
    <xdr:to>
      <xdr:col>3</xdr:col>
      <xdr:colOff>838933</xdr:colOff>
      <xdr:row>19</xdr:row>
      <xdr:rowOff>622787</xdr:rowOff>
    </xdr:to>
    <xdr:pic>
      <xdr:nvPicPr>
        <xdr:cNvPr id="41" name="Kép 40">
          <a:extLst>
            <a:ext uri="{FF2B5EF4-FFF2-40B4-BE49-F238E27FC236}">
              <a16:creationId xmlns:a16="http://schemas.microsoft.com/office/drawing/2014/main" id="{4902158E-A6F7-45DB-AD0F-37C16A5D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5885" y="13987095"/>
          <a:ext cx="824279" cy="549519"/>
        </a:xfrm>
        <a:prstGeom prst="rect">
          <a:avLst/>
        </a:prstGeom>
      </xdr:spPr>
    </xdr:pic>
    <xdr:clientData/>
  </xdr:twoCellAnchor>
  <xdr:twoCellAnchor editAs="oneCell">
    <xdr:from>
      <xdr:col>3</xdr:col>
      <xdr:colOff>36283</xdr:colOff>
      <xdr:row>20</xdr:row>
      <xdr:rowOff>153867</xdr:rowOff>
    </xdr:from>
    <xdr:to>
      <xdr:col>3</xdr:col>
      <xdr:colOff>831773</xdr:colOff>
      <xdr:row>20</xdr:row>
      <xdr:rowOff>571500</xdr:rowOff>
    </xdr:to>
    <xdr:pic>
      <xdr:nvPicPr>
        <xdr:cNvPr id="43" name="Kép 42">
          <a:extLst>
            <a:ext uri="{FF2B5EF4-FFF2-40B4-BE49-F238E27FC236}">
              <a16:creationId xmlns:a16="http://schemas.microsoft.com/office/drawing/2014/main" id="{341B4978-C554-4F10-B05C-3CC336951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7514" y="14756425"/>
          <a:ext cx="795490" cy="417633"/>
        </a:xfrm>
        <a:prstGeom prst="rect">
          <a:avLst/>
        </a:prstGeom>
      </xdr:spPr>
    </xdr:pic>
    <xdr:clientData/>
  </xdr:twoCellAnchor>
  <xdr:twoCellAnchor editAs="oneCell">
    <xdr:from>
      <xdr:col>3</xdr:col>
      <xdr:colOff>161192</xdr:colOff>
      <xdr:row>21</xdr:row>
      <xdr:rowOff>21979</xdr:rowOff>
    </xdr:from>
    <xdr:to>
      <xdr:col>3</xdr:col>
      <xdr:colOff>754673</xdr:colOff>
      <xdr:row>21</xdr:row>
      <xdr:rowOff>615460</xdr:rowOff>
    </xdr:to>
    <xdr:pic>
      <xdr:nvPicPr>
        <xdr:cNvPr id="45" name="Kép 44">
          <a:extLst>
            <a:ext uri="{FF2B5EF4-FFF2-40B4-BE49-F238E27FC236}">
              <a16:creationId xmlns:a16="http://schemas.microsoft.com/office/drawing/2014/main" id="{57CD31C3-EFC4-4DC8-9DE2-EDF74D2DC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423" y="13708671"/>
          <a:ext cx="593481" cy="593481"/>
        </a:xfrm>
        <a:prstGeom prst="rect">
          <a:avLst/>
        </a:prstGeom>
      </xdr:spPr>
    </xdr:pic>
    <xdr:clientData/>
  </xdr:twoCellAnchor>
  <xdr:oneCellAnchor>
    <xdr:from>
      <xdr:col>3</xdr:col>
      <xdr:colOff>167787</xdr:colOff>
      <xdr:row>23</xdr:row>
      <xdr:rowOff>21981</xdr:rowOff>
    </xdr:from>
    <xdr:ext cx="564905" cy="578827"/>
    <xdr:pic>
      <xdr:nvPicPr>
        <xdr:cNvPr id="47" name="Kép 46">
          <a:extLst>
            <a:ext uri="{FF2B5EF4-FFF2-40B4-BE49-F238E27FC236}">
              <a16:creationId xmlns:a16="http://schemas.microsoft.com/office/drawing/2014/main" id="{5D2A111A-F691-4787-B34D-D3DB594F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018" y="14968904"/>
          <a:ext cx="564905" cy="578827"/>
        </a:xfrm>
        <a:prstGeom prst="rect">
          <a:avLst/>
        </a:prstGeom>
      </xdr:spPr>
    </xdr:pic>
    <xdr:clientData/>
  </xdr:oneCellAnchor>
  <xdr:twoCellAnchor editAs="oneCell">
    <xdr:from>
      <xdr:col>3</xdr:col>
      <xdr:colOff>172917</xdr:colOff>
      <xdr:row>24</xdr:row>
      <xdr:rowOff>29307</xdr:rowOff>
    </xdr:from>
    <xdr:to>
      <xdr:col>3</xdr:col>
      <xdr:colOff>751744</xdr:colOff>
      <xdr:row>24</xdr:row>
      <xdr:rowOff>608134</xdr:rowOff>
    </xdr:to>
    <xdr:pic>
      <xdr:nvPicPr>
        <xdr:cNvPr id="53" name="Kép 52">
          <a:extLst>
            <a:ext uri="{FF2B5EF4-FFF2-40B4-BE49-F238E27FC236}">
              <a16:creationId xmlns:a16="http://schemas.microsoft.com/office/drawing/2014/main" id="{559008EF-85AE-412C-9C3E-4C2583DE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1217" y="15897957"/>
          <a:ext cx="578827" cy="578827"/>
        </a:xfrm>
        <a:prstGeom prst="rect">
          <a:avLst/>
        </a:prstGeom>
      </xdr:spPr>
    </xdr:pic>
    <xdr:clientData/>
  </xdr:twoCellAnchor>
  <xdr:twoCellAnchor editAs="oneCell">
    <xdr:from>
      <xdr:col>3</xdr:col>
      <xdr:colOff>177314</xdr:colOff>
      <xdr:row>25</xdr:row>
      <xdr:rowOff>67407</xdr:rowOff>
    </xdr:from>
    <xdr:to>
      <xdr:col>3</xdr:col>
      <xdr:colOff>675542</xdr:colOff>
      <xdr:row>25</xdr:row>
      <xdr:rowOff>565635</xdr:rowOff>
    </xdr:to>
    <xdr:pic>
      <xdr:nvPicPr>
        <xdr:cNvPr id="57" name="Kép 56">
          <a:extLst>
            <a:ext uri="{FF2B5EF4-FFF2-40B4-BE49-F238E27FC236}">
              <a16:creationId xmlns:a16="http://schemas.microsoft.com/office/drawing/2014/main" id="{382B0578-49BE-4D58-A066-E796254B5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614" y="16564707"/>
          <a:ext cx="498228" cy="498228"/>
        </a:xfrm>
        <a:prstGeom prst="rect">
          <a:avLst/>
        </a:prstGeom>
      </xdr:spPr>
    </xdr:pic>
    <xdr:clientData/>
  </xdr:twoCellAnchor>
  <xdr:oneCellAnchor>
    <xdr:from>
      <xdr:col>3</xdr:col>
      <xdr:colOff>190501</xdr:colOff>
      <xdr:row>22</xdr:row>
      <xdr:rowOff>21981</xdr:rowOff>
    </xdr:from>
    <xdr:ext cx="564172" cy="564172"/>
    <xdr:pic>
      <xdr:nvPicPr>
        <xdr:cNvPr id="58" name="Kép 57">
          <a:extLst>
            <a:ext uri="{FF2B5EF4-FFF2-40B4-BE49-F238E27FC236}">
              <a16:creationId xmlns:a16="http://schemas.microsoft.com/office/drawing/2014/main" id="{B659331F-D535-4AC4-BC27-2ACD0CB8B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732" y="14338789"/>
          <a:ext cx="564172" cy="564172"/>
        </a:xfrm>
        <a:prstGeom prst="rect">
          <a:avLst/>
        </a:prstGeom>
      </xdr:spPr>
    </xdr:pic>
    <xdr:clientData/>
  </xdr:oneCellAnchor>
  <xdr:twoCellAnchor editAs="oneCell">
    <xdr:from>
      <xdr:col>3</xdr:col>
      <xdr:colOff>21981</xdr:colOff>
      <xdr:row>26</xdr:row>
      <xdr:rowOff>29308</xdr:rowOff>
    </xdr:from>
    <xdr:to>
      <xdr:col>3</xdr:col>
      <xdr:colOff>813288</xdr:colOff>
      <xdr:row>26</xdr:row>
      <xdr:rowOff>610577</xdr:rowOff>
    </xdr:to>
    <xdr:pic>
      <xdr:nvPicPr>
        <xdr:cNvPr id="69" name="Kép 68">
          <a:extLst>
            <a:ext uri="{FF2B5EF4-FFF2-40B4-BE49-F238E27FC236}">
              <a16:creationId xmlns:a16="http://schemas.microsoft.com/office/drawing/2014/main" id="{EF18336B-B383-4859-8462-8863E1BD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281" y="17155258"/>
          <a:ext cx="791307" cy="581269"/>
        </a:xfrm>
        <a:prstGeom prst="rect">
          <a:avLst/>
        </a:prstGeom>
      </xdr:spPr>
    </xdr:pic>
    <xdr:clientData/>
  </xdr:twoCellAnchor>
  <xdr:twoCellAnchor editAs="oneCell">
    <xdr:from>
      <xdr:col>3</xdr:col>
      <xdr:colOff>168520</xdr:colOff>
      <xdr:row>27</xdr:row>
      <xdr:rowOff>58617</xdr:rowOff>
    </xdr:from>
    <xdr:to>
      <xdr:col>3</xdr:col>
      <xdr:colOff>692607</xdr:colOff>
      <xdr:row>27</xdr:row>
      <xdr:rowOff>615461</xdr:rowOff>
    </xdr:to>
    <xdr:pic>
      <xdr:nvPicPr>
        <xdr:cNvPr id="71" name="Kép 70">
          <a:extLst>
            <a:ext uri="{FF2B5EF4-FFF2-40B4-BE49-F238E27FC236}">
              <a16:creationId xmlns:a16="http://schemas.microsoft.com/office/drawing/2014/main" id="{1847BE53-02BE-448C-A29F-E80F0CC4B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1" y="20676579"/>
          <a:ext cx="524087" cy="556844"/>
        </a:xfrm>
        <a:prstGeom prst="rect">
          <a:avLst/>
        </a:prstGeom>
      </xdr:spPr>
    </xdr:pic>
    <xdr:clientData/>
  </xdr:twoCellAnchor>
  <xdr:twoCellAnchor editAs="oneCell">
    <xdr:from>
      <xdr:col>3</xdr:col>
      <xdr:colOff>150936</xdr:colOff>
      <xdr:row>28</xdr:row>
      <xdr:rowOff>14654</xdr:rowOff>
    </xdr:from>
    <xdr:to>
      <xdr:col>3</xdr:col>
      <xdr:colOff>751742</xdr:colOff>
      <xdr:row>28</xdr:row>
      <xdr:rowOff>615460</xdr:rowOff>
    </xdr:to>
    <xdr:pic>
      <xdr:nvPicPr>
        <xdr:cNvPr id="75" name="Kép 74">
          <a:extLst>
            <a:ext uri="{FF2B5EF4-FFF2-40B4-BE49-F238E27FC236}">
              <a16:creationId xmlns:a16="http://schemas.microsoft.com/office/drawing/2014/main" id="{8C7AC916-77E8-4FFA-B6B2-AA600F586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236" y="18397904"/>
          <a:ext cx="600806" cy="600806"/>
        </a:xfrm>
        <a:prstGeom prst="rect">
          <a:avLst/>
        </a:prstGeom>
      </xdr:spPr>
    </xdr:pic>
    <xdr:clientData/>
  </xdr:twoCellAnchor>
  <xdr:twoCellAnchor editAs="oneCell">
    <xdr:from>
      <xdr:col>3</xdr:col>
      <xdr:colOff>211017</xdr:colOff>
      <xdr:row>29</xdr:row>
      <xdr:rowOff>15385</xdr:rowOff>
    </xdr:from>
    <xdr:to>
      <xdr:col>3</xdr:col>
      <xdr:colOff>753206</xdr:colOff>
      <xdr:row>29</xdr:row>
      <xdr:rowOff>557574</xdr:rowOff>
    </xdr:to>
    <xdr:pic>
      <xdr:nvPicPr>
        <xdr:cNvPr id="79" name="Kép 78">
          <a:extLst>
            <a:ext uri="{FF2B5EF4-FFF2-40B4-BE49-F238E27FC236}">
              <a16:creationId xmlns:a16="http://schemas.microsoft.com/office/drawing/2014/main" id="{A2DE928E-D57F-4301-B6A4-7DDE3938E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9317" y="19027285"/>
          <a:ext cx="542189" cy="542189"/>
        </a:xfrm>
        <a:prstGeom prst="rect">
          <a:avLst/>
        </a:prstGeom>
      </xdr:spPr>
    </xdr:pic>
    <xdr:clientData/>
  </xdr:twoCellAnchor>
  <xdr:oneCellAnchor>
    <xdr:from>
      <xdr:col>3</xdr:col>
      <xdr:colOff>232546</xdr:colOff>
      <xdr:row>30</xdr:row>
      <xdr:rowOff>31506</xdr:rowOff>
    </xdr:from>
    <xdr:ext cx="497144" cy="593481"/>
    <xdr:pic>
      <xdr:nvPicPr>
        <xdr:cNvPr id="40" name="Kép 39">
          <a:extLst>
            <a:ext uri="{FF2B5EF4-FFF2-40B4-BE49-F238E27FC236}">
              <a16:creationId xmlns:a16="http://schemas.microsoft.com/office/drawing/2014/main" id="{06165735-D1F4-4B6B-8CB1-E599D1CAC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80846" y="19672056"/>
          <a:ext cx="497144" cy="593481"/>
        </a:xfrm>
        <a:prstGeom prst="rect">
          <a:avLst/>
        </a:prstGeom>
      </xdr:spPr>
    </xdr:pic>
    <xdr:clientData/>
  </xdr:oneCellAnchor>
  <xdr:oneCellAnchor>
    <xdr:from>
      <xdr:col>37</xdr:col>
      <xdr:colOff>21981</xdr:colOff>
      <xdr:row>17</xdr:row>
      <xdr:rowOff>14654</xdr:rowOff>
    </xdr:from>
    <xdr:ext cx="826965" cy="615458"/>
    <xdr:pic>
      <xdr:nvPicPr>
        <xdr:cNvPr id="2" name="Kép 1">
          <a:extLst>
            <a:ext uri="{FF2B5EF4-FFF2-40B4-BE49-F238E27FC236}">
              <a16:creationId xmlns:a16="http://schemas.microsoft.com/office/drawing/2014/main" id="{7B4A7BA3-484C-4B97-832C-A37A0A9AC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281" y="9863504"/>
          <a:ext cx="826965" cy="61545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7</xdr:row>
      <xdr:rowOff>51287</xdr:rowOff>
    </xdr:from>
    <xdr:to>
      <xdr:col>3</xdr:col>
      <xdr:colOff>732692</xdr:colOff>
      <xdr:row>7</xdr:row>
      <xdr:rowOff>610044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BC300BD6-357B-4A39-9CF9-CC316D34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twoCellAnchor>
  <xdr:oneCellAnchor>
    <xdr:from>
      <xdr:col>3</xdr:col>
      <xdr:colOff>95251</xdr:colOff>
      <xdr:row>8</xdr:row>
      <xdr:rowOff>51287</xdr:rowOff>
    </xdr:from>
    <xdr:ext cx="637441" cy="558757"/>
    <xdr:pic>
      <xdr:nvPicPr>
        <xdr:cNvPr id="4" name="Kép 3">
          <a:extLst>
            <a:ext uri="{FF2B5EF4-FFF2-40B4-BE49-F238E27FC236}">
              <a16:creationId xmlns:a16="http://schemas.microsoft.com/office/drawing/2014/main" id="{FC23CF43-C412-4EC4-B78D-896D98FB0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9</xdr:row>
      <xdr:rowOff>51287</xdr:rowOff>
    </xdr:from>
    <xdr:ext cx="637441" cy="558757"/>
    <xdr:pic>
      <xdr:nvPicPr>
        <xdr:cNvPr id="5" name="Kép 4">
          <a:extLst>
            <a:ext uri="{FF2B5EF4-FFF2-40B4-BE49-F238E27FC236}">
              <a16:creationId xmlns:a16="http://schemas.microsoft.com/office/drawing/2014/main" id="{C277073C-CF49-4912-A731-6C15D9E8A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10</xdr:row>
      <xdr:rowOff>51287</xdr:rowOff>
    </xdr:from>
    <xdr:ext cx="637441" cy="558757"/>
    <xdr:pic>
      <xdr:nvPicPr>
        <xdr:cNvPr id="6" name="Kép 5">
          <a:extLst>
            <a:ext uri="{FF2B5EF4-FFF2-40B4-BE49-F238E27FC236}">
              <a16:creationId xmlns:a16="http://schemas.microsoft.com/office/drawing/2014/main" id="{7D2D5401-D06F-4881-A573-008E2366F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11</xdr:row>
      <xdr:rowOff>51287</xdr:rowOff>
    </xdr:from>
    <xdr:ext cx="637441" cy="558757"/>
    <xdr:pic>
      <xdr:nvPicPr>
        <xdr:cNvPr id="7" name="Kép 6">
          <a:extLst>
            <a:ext uri="{FF2B5EF4-FFF2-40B4-BE49-F238E27FC236}">
              <a16:creationId xmlns:a16="http://schemas.microsoft.com/office/drawing/2014/main" id="{FD48953D-1C55-4145-BBC6-BE7574A11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5</xdr:row>
      <xdr:rowOff>51287</xdr:rowOff>
    </xdr:from>
    <xdr:ext cx="637441" cy="558757"/>
    <xdr:pic>
      <xdr:nvPicPr>
        <xdr:cNvPr id="8" name="Kép 7">
          <a:extLst>
            <a:ext uri="{FF2B5EF4-FFF2-40B4-BE49-F238E27FC236}">
              <a16:creationId xmlns:a16="http://schemas.microsoft.com/office/drawing/2014/main" id="{8E5B20A8-FA67-4E7D-AE3E-172761509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6</xdr:row>
      <xdr:rowOff>51287</xdr:rowOff>
    </xdr:from>
    <xdr:ext cx="637441" cy="558757"/>
    <xdr:pic>
      <xdr:nvPicPr>
        <xdr:cNvPr id="9" name="Kép 8">
          <a:extLst>
            <a:ext uri="{FF2B5EF4-FFF2-40B4-BE49-F238E27FC236}">
              <a16:creationId xmlns:a16="http://schemas.microsoft.com/office/drawing/2014/main" id="{037FAA30-A3B1-4CE0-92EA-ABC390DB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2264018"/>
          <a:ext cx="637441" cy="558757"/>
        </a:xfrm>
        <a:prstGeom prst="rect">
          <a:avLst/>
        </a:prstGeom>
      </xdr:spPr>
    </xdr:pic>
    <xdr:clientData/>
  </xdr:oneCellAnchor>
  <xdr:oneCellAnchor>
    <xdr:from>
      <xdr:col>3</xdr:col>
      <xdr:colOff>95251</xdr:colOff>
      <xdr:row>12</xdr:row>
      <xdr:rowOff>51287</xdr:rowOff>
    </xdr:from>
    <xdr:ext cx="637441" cy="558757"/>
    <xdr:pic>
      <xdr:nvPicPr>
        <xdr:cNvPr id="10" name="Kép 9">
          <a:extLst>
            <a:ext uri="{FF2B5EF4-FFF2-40B4-BE49-F238E27FC236}">
              <a16:creationId xmlns:a16="http://schemas.microsoft.com/office/drawing/2014/main" id="{4AD943E4-680C-410A-9DC3-DA73A8167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482" y="4784479"/>
          <a:ext cx="637441" cy="5587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80E1-FBD7-4ED0-84D7-27C18DAEFEC0}">
  <sheetPr>
    <tabColor theme="0"/>
  </sheetPr>
  <dimension ref="A1:AO8"/>
  <sheetViews>
    <sheetView tabSelected="1" zoomScaleNormal="100" workbookViewId="0">
      <pane xSplit="4" topLeftCell="E1" activePane="topRight" state="frozen"/>
      <selection pane="topRight" sqref="A1:AO2"/>
    </sheetView>
  </sheetViews>
  <sheetFormatPr defaultRowHeight="15" x14ac:dyDescent="0.25"/>
  <cols>
    <col min="1" max="1" width="9.140625" style="1"/>
    <col min="2" max="2" width="27.7109375" customWidth="1"/>
    <col min="3" max="3" width="26.7109375" customWidth="1"/>
    <col min="4" max="4" width="12.7109375" customWidth="1"/>
    <col min="5" max="25" width="9.140625" hidden="1" customWidth="1"/>
    <col min="26" max="37" width="0" hidden="1" customWidth="1"/>
    <col min="38" max="38" width="9.140625" style="32"/>
    <col min="39" max="39" width="6.140625" style="31" customWidth="1"/>
    <col min="40" max="40" width="19.5703125" customWidth="1"/>
    <col min="41" max="41" width="19.42578125" customWidth="1"/>
  </cols>
  <sheetData>
    <row r="1" spans="1:41" x14ac:dyDescent="0.25">
      <c r="A1" s="49" t="s">
        <v>203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x14ac:dyDescent="0.25">
      <c r="A2" s="50"/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ht="26.25" x14ac:dyDescent="0.25">
      <c r="A3" s="37"/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</row>
    <row r="4" spans="1:41" s="35" customFormat="1" ht="51" customHeight="1" x14ac:dyDescent="0.25">
      <c r="A4" s="34" t="s">
        <v>1</v>
      </c>
      <c r="B4" s="34" t="s">
        <v>2</v>
      </c>
      <c r="C4" s="34" t="s">
        <v>6</v>
      </c>
      <c r="D4" s="34" t="s">
        <v>3</v>
      </c>
      <c r="E4" s="23" t="s">
        <v>158</v>
      </c>
      <c r="F4" s="27" t="s">
        <v>159</v>
      </c>
      <c r="G4" s="27" t="s">
        <v>160</v>
      </c>
      <c r="H4" s="23" t="s">
        <v>161</v>
      </c>
      <c r="I4" s="23" t="s">
        <v>162</v>
      </c>
      <c r="J4" s="28" t="s">
        <v>163</v>
      </c>
      <c r="K4" s="28" t="s">
        <v>164</v>
      </c>
      <c r="L4" s="28" t="s">
        <v>165</v>
      </c>
      <c r="M4" s="28" t="s">
        <v>166</v>
      </c>
      <c r="N4" s="23" t="s">
        <v>167</v>
      </c>
      <c r="O4" s="23" t="s">
        <v>168</v>
      </c>
      <c r="P4" s="23" t="s">
        <v>169</v>
      </c>
      <c r="Q4" s="23" t="s">
        <v>170</v>
      </c>
      <c r="R4" s="23" t="s">
        <v>171</v>
      </c>
      <c r="S4" s="23" t="s">
        <v>172</v>
      </c>
      <c r="T4" s="23" t="s">
        <v>173</v>
      </c>
      <c r="U4" s="23" t="s">
        <v>174</v>
      </c>
      <c r="V4" s="23" t="s">
        <v>175</v>
      </c>
      <c r="W4" s="23" t="s">
        <v>176</v>
      </c>
      <c r="X4" s="23" t="s">
        <v>191</v>
      </c>
      <c r="Y4" s="23" t="s">
        <v>177</v>
      </c>
      <c r="Z4" s="23" t="s">
        <v>178</v>
      </c>
      <c r="AA4" s="23" t="s">
        <v>179</v>
      </c>
      <c r="AB4" s="23" t="s">
        <v>180</v>
      </c>
      <c r="AC4" s="23" t="s">
        <v>181</v>
      </c>
      <c r="AD4" s="23" t="s">
        <v>182</v>
      </c>
      <c r="AE4" s="23" t="s">
        <v>197</v>
      </c>
      <c r="AF4" s="23" t="s">
        <v>183</v>
      </c>
      <c r="AG4" s="23" t="s">
        <v>184</v>
      </c>
      <c r="AH4" s="23" t="s">
        <v>185</v>
      </c>
      <c r="AI4" s="23" t="s">
        <v>186</v>
      </c>
      <c r="AJ4" s="23" t="s">
        <v>187</v>
      </c>
      <c r="AK4" s="23" t="s">
        <v>188</v>
      </c>
      <c r="AL4" s="47" t="s">
        <v>202</v>
      </c>
      <c r="AM4" s="48"/>
      <c r="AN4" s="34" t="s">
        <v>205</v>
      </c>
      <c r="AO4" s="34" t="s">
        <v>206</v>
      </c>
    </row>
    <row r="5" spans="1:41" ht="50.1" customHeight="1" x14ac:dyDescent="0.25">
      <c r="A5" s="6" t="s">
        <v>0</v>
      </c>
      <c r="B5" s="12" t="s">
        <v>80</v>
      </c>
      <c r="C5" s="13" t="s">
        <v>79</v>
      </c>
      <c r="D5" s="4"/>
      <c r="E5" s="19"/>
      <c r="F5" s="19"/>
      <c r="G5" s="20">
        <v>15</v>
      </c>
      <c r="H5" s="2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33">
        <f>SUM(E5:AK5)</f>
        <v>15</v>
      </c>
      <c r="AM5" s="30" t="s">
        <v>5</v>
      </c>
      <c r="AN5" s="4"/>
      <c r="AO5" s="4"/>
    </row>
    <row r="6" spans="1:41" ht="50.1" customHeight="1" x14ac:dyDescent="0.25">
      <c r="A6" s="7" t="s">
        <v>4</v>
      </c>
      <c r="B6" s="12" t="s">
        <v>81</v>
      </c>
      <c r="C6" s="13" t="s">
        <v>79</v>
      </c>
      <c r="D6" s="4"/>
      <c r="E6" s="19"/>
      <c r="F6" s="19"/>
      <c r="G6" s="20">
        <v>13</v>
      </c>
      <c r="H6" s="2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33">
        <f t="shared" ref="AL6:AL7" si="0">SUM(E6:AK6)</f>
        <v>13</v>
      </c>
      <c r="AM6" s="30" t="s">
        <v>5</v>
      </c>
      <c r="AN6" s="4"/>
      <c r="AO6" s="4"/>
    </row>
    <row r="7" spans="1:41" ht="50.1" customHeight="1" thickBot="1" x14ac:dyDescent="0.3">
      <c r="A7" s="7" t="s">
        <v>9</v>
      </c>
      <c r="B7" s="12" t="s">
        <v>82</v>
      </c>
      <c r="C7" s="12" t="s">
        <v>79</v>
      </c>
      <c r="D7" s="4"/>
      <c r="E7" s="19"/>
      <c r="F7" s="19"/>
      <c r="G7" s="20">
        <v>10</v>
      </c>
      <c r="H7" s="20">
        <v>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33">
        <f t="shared" si="0"/>
        <v>12</v>
      </c>
      <c r="AM7" s="30" t="s">
        <v>5</v>
      </c>
      <c r="AN7" s="4"/>
      <c r="AO7" s="39"/>
    </row>
    <row r="8" spans="1:41" ht="29.25" customHeight="1" thickBot="1" x14ac:dyDescent="0.3">
      <c r="A8" s="52" t="s">
        <v>204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40"/>
    </row>
  </sheetData>
  <mergeCells count="3">
    <mergeCell ref="AL4:AM4"/>
    <mergeCell ref="A1:AO2"/>
    <mergeCell ref="A8:AN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&amp;LTiszaszolg 2004 Kft.
Tiszaújváros</oddHeader>
    <oddFooter>&amp;R&amp;N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23C7-A4BA-424C-8ED5-76C6D0B77C83}">
  <dimension ref="A3:AO12"/>
  <sheetViews>
    <sheetView zoomScaleNormal="100" workbookViewId="0">
      <pane xSplit="4" topLeftCell="E1" activePane="topRight" state="frozen"/>
      <selection activeCell="A4" sqref="A4"/>
      <selection pane="topRight" activeCell="A3" sqref="A3:AO4"/>
    </sheetView>
  </sheetViews>
  <sheetFormatPr defaultRowHeight="15" x14ac:dyDescent="0.25"/>
  <cols>
    <col min="1" max="1" width="9.140625" style="1"/>
    <col min="2" max="2" width="24.85546875" customWidth="1"/>
    <col min="3" max="3" width="27" customWidth="1"/>
    <col min="4" max="4" width="12.7109375" customWidth="1"/>
    <col min="5" max="37" width="0" hidden="1" customWidth="1"/>
    <col min="39" max="39" width="6.7109375" style="5" customWidth="1"/>
    <col min="40" max="40" width="19.5703125" customWidth="1"/>
    <col min="41" max="41" width="20.5703125" customWidth="1"/>
  </cols>
  <sheetData>
    <row r="3" spans="1:41" x14ac:dyDescent="0.25">
      <c r="A3" s="49" t="s">
        <v>207</v>
      </c>
      <c r="B3" s="50"/>
      <c r="C3" s="50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x14ac:dyDescent="0.25">
      <c r="A4" s="50"/>
      <c r="B4" s="50"/>
      <c r="C4" s="50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41" ht="26.25" x14ac:dyDescent="0.25">
      <c r="A5" s="37"/>
      <c r="B5" s="36"/>
      <c r="C5" s="36"/>
      <c r="D5" s="36"/>
      <c r="AM5"/>
    </row>
    <row r="6" spans="1:41" s="5" customFormat="1" ht="50.25" customHeight="1" x14ac:dyDescent="0.25">
      <c r="A6" s="41" t="s">
        <v>1</v>
      </c>
      <c r="B6" s="41" t="s">
        <v>2</v>
      </c>
      <c r="C6" s="41" t="s">
        <v>6</v>
      </c>
      <c r="D6" s="41" t="s">
        <v>3</v>
      </c>
      <c r="E6" s="25" t="s">
        <v>158</v>
      </c>
      <c r="F6" s="26" t="s">
        <v>159</v>
      </c>
      <c r="G6" s="26" t="s">
        <v>160</v>
      </c>
      <c r="H6" s="25" t="s">
        <v>161</v>
      </c>
      <c r="I6" s="25" t="s">
        <v>162</v>
      </c>
      <c r="J6" s="24" t="s">
        <v>163</v>
      </c>
      <c r="K6" s="24" t="s">
        <v>164</v>
      </c>
      <c r="L6" s="24" t="s">
        <v>165</v>
      </c>
      <c r="M6" s="24" t="s">
        <v>166</v>
      </c>
      <c r="N6" s="25" t="s">
        <v>167</v>
      </c>
      <c r="O6" s="25" t="s">
        <v>168</v>
      </c>
      <c r="P6" s="25" t="s">
        <v>169</v>
      </c>
      <c r="Q6" s="25" t="s">
        <v>170</v>
      </c>
      <c r="R6" s="25" t="s">
        <v>171</v>
      </c>
      <c r="S6" s="25" t="s">
        <v>172</v>
      </c>
      <c r="T6" s="25" t="s">
        <v>173</v>
      </c>
      <c r="U6" s="25" t="s">
        <v>174</v>
      </c>
      <c r="V6" s="25" t="s">
        <v>175</v>
      </c>
      <c r="W6" s="25" t="s">
        <v>176</v>
      </c>
      <c r="X6" s="25" t="s">
        <v>191</v>
      </c>
      <c r="Y6" s="25" t="s">
        <v>177</v>
      </c>
      <c r="Z6" s="25" t="s">
        <v>178</v>
      </c>
      <c r="AA6" s="25" t="s">
        <v>179</v>
      </c>
      <c r="AB6" s="25" t="s">
        <v>180</v>
      </c>
      <c r="AC6" s="25" t="s">
        <v>181</v>
      </c>
      <c r="AD6" s="25" t="s">
        <v>182</v>
      </c>
      <c r="AE6" s="25" t="s">
        <v>197</v>
      </c>
      <c r="AF6" s="25" t="s">
        <v>183</v>
      </c>
      <c r="AG6" s="25" t="s">
        <v>184</v>
      </c>
      <c r="AH6" s="25" t="s">
        <v>185</v>
      </c>
      <c r="AI6" s="25" t="s">
        <v>186</v>
      </c>
      <c r="AJ6" s="25" t="s">
        <v>187</v>
      </c>
      <c r="AK6" s="25" t="s">
        <v>188</v>
      </c>
      <c r="AL6" s="53" t="s">
        <v>202</v>
      </c>
      <c r="AM6" s="48"/>
      <c r="AN6" s="34" t="s">
        <v>205</v>
      </c>
      <c r="AO6" s="34" t="s">
        <v>206</v>
      </c>
    </row>
    <row r="7" spans="1:41" ht="50.1" customHeight="1" x14ac:dyDescent="0.25">
      <c r="A7" s="6" t="s">
        <v>0</v>
      </c>
      <c r="B7" s="10" t="s">
        <v>83</v>
      </c>
      <c r="C7" s="10" t="s">
        <v>93</v>
      </c>
      <c r="D7" s="4"/>
      <c r="E7" s="19"/>
      <c r="F7" s="19"/>
      <c r="G7" s="19">
        <v>50</v>
      </c>
      <c r="H7" s="20">
        <v>300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29">
        <f>SUM(E7:AK7)</f>
        <v>350</v>
      </c>
      <c r="AM7" s="15" t="s">
        <v>89</v>
      </c>
      <c r="AN7" s="4"/>
      <c r="AO7" s="4"/>
    </row>
    <row r="8" spans="1:41" ht="50.1" customHeight="1" x14ac:dyDescent="0.25">
      <c r="A8" s="7" t="s">
        <v>4</v>
      </c>
      <c r="B8" s="10" t="s">
        <v>84</v>
      </c>
      <c r="C8" s="10" t="s">
        <v>91</v>
      </c>
      <c r="D8" s="4"/>
      <c r="E8" s="19">
        <v>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>
        <v>48</v>
      </c>
      <c r="AK8" s="19"/>
      <c r="AL8" s="29">
        <f t="shared" ref="AL8:AL11" si="0">SUM(E8:AK8)</f>
        <v>72</v>
      </c>
      <c r="AM8" s="15" t="s">
        <v>89</v>
      </c>
      <c r="AN8" s="4"/>
      <c r="AO8" s="4"/>
    </row>
    <row r="9" spans="1:41" ht="50.1" customHeight="1" x14ac:dyDescent="0.25">
      <c r="A9" s="7" t="s">
        <v>9</v>
      </c>
      <c r="B9" s="10" t="s">
        <v>85</v>
      </c>
      <c r="C9" s="10" t="s">
        <v>88</v>
      </c>
      <c r="D9" s="4"/>
      <c r="E9" s="19">
        <v>12</v>
      </c>
      <c r="F9" s="19"/>
      <c r="G9" s="19">
        <v>36</v>
      </c>
      <c r="H9" s="19">
        <v>12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>
        <v>2</v>
      </c>
      <c r="V9" s="19">
        <v>2</v>
      </c>
      <c r="W9" s="19">
        <v>2</v>
      </c>
      <c r="X9" s="19">
        <v>2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9">
        <v>72</v>
      </c>
      <c r="AM9" s="15" t="s">
        <v>89</v>
      </c>
      <c r="AN9" s="4"/>
      <c r="AO9" s="4"/>
    </row>
    <row r="10" spans="1:41" ht="50.1" customHeight="1" x14ac:dyDescent="0.25">
      <c r="A10" s="6" t="s">
        <v>10</v>
      </c>
      <c r="B10" s="10" t="s">
        <v>86</v>
      </c>
      <c r="C10" s="14" t="s">
        <v>92</v>
      </c>
      <c r="D10" s="4"/>
      <c r="E10" s="19"/>
      <c r="F10" s="19"/>
      <c r="G10" s="19">
        <v>40</v>
      </c>
      <c r="H10" s="19">
        <v>20</v>
      </c>
      <c r="I10" s="19"/>
      <c r="J10" s="19"/>
      <c r="K10" s="19">
        <v>2</v>
      </c>
      <c r="L10" s="19"/>
      <c r="M10" s="19"/>
      <c r="N10" s="19"/>
      <c r="O10" s="19"/>
      <c r="P10" s="19"/>
      <c r="Q10" s="19"/>
      <c r="R10" s="19">
        <v>4</v>
      </c>
      <c r="S10" s="19"/>
      <c r="T10" s="19">
        <v>4</v>
      </c>
      <c r="U10" s="19">
        <v>2</v>
      </c>
      <c r="V10" s="19">
        <v>2</v>
      </c>
      <c r="W10" s="19">
        <v>2</v>
      </c>
      <c r="X10" s="19">
        <v>2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>
        <v>1</v>
      </c>
      <c r="AI10" s="19"/>
      <c r="AJ10" s="19">
        <v>60</v>
      </c>
      <c r="AK10" s="19">
        <v>40</v>
      </c>
      <c r="AL10" s="29">
        <v>180</v>
      </c>
      <c r="AM10" s="15" t="s">
        <v>90</v>
      </c>
      <c r="AN10" s="4"/>
      <c r="AO10" s="4"/>
    </row>
    <row r="11" spans="1:41" ht="50.1" customHeight="1" thickBot="1" x14ac:dyDescent="0.3">
      <c r="A11" s="7" t="s">
        <v>11</v>
      </c>
      <c r="B11" s="10" t="s">
        <v>87</v>
      </c>
      <c r="C11" s="10" t="s">
        <v>94</v>
      </c>
      <c r="D11" s="4"/>
      <c r="E11" s="19">
        <v>12</v>
      </c>
      <c r="F11" s="19"/>
      <c r="G11" s="19">
        <v>10</v>
      </c>
      <c r="H11" s="19">
        <v>2</v>
      </c>
      <c r="I11" s="19"/>
      <c r="J11" s="19">
        <v>2</v>
      </c>
      <c r="K11" s="19">
        <v>2</v>
      </c>
      <c r="L11" s="19"/>
      <c r="M11" s="19"/>
      <c r="N11" s="19"/>
      <c r="O11" s="19"/>
      <c r="P11" s="19"/>
      <c r="Q11" s="19"/>
      <c r="R11" s="19"/>
      <c r="S11" s="19"/>
      <c r="T11" s="19">
        <v>4</v>
      </c>
      <c r="U11" s="19">
        <v>2</v>
      </c>
      <c r="V11" s="19">
        <v>2</v>
      </c>
      <c r="W11" s="19">
        <v>2</v>
      </c>
      <c r="X11" s="19">
        <v>2</v>
      </c>
      <c r="Y11" s="19"/>
      <c r="Z11" s="19"/>
      <c r="AA11" s="19"/>
      <c r="AB11" s="19">
        <v>1</v>
      </c>
      <c r="AC11" s="19">
        <v>1</v>
      </c>
      <c r="AD11" s="19">
        <v>1</v>
      </c>
      <c r="AE11" s="19">
        <v>1</v>
      </c>
      <c r="AF11" s="19">
        <v>1</v>
      </c>
      <c r="AG11" s="19">
        <v>1</v>
      </c>
      <c r="AH11" s="19"/>
      <c r="AI11" s="19">
        <v>2</v>
      </c>
      <c r="AJ11" s="19"/>
      <c r="AK11" s="19">
        <v>10</v>
      </c>
      <c r="AL11" s="29">
        <f t="shared" si="0"/>
        <v>58</v>
      </c>
      <c r="AM11" s="15" t="s">
        <v>5</v>
      </c>
      <c r="AN11" s="4"/>
      <c r="AO11" s="4"/>
    </row>
    <row r="12" spans="1:41" ht="27" customHeight="1" thickBot="1" x14ac:dyDescent="0.3">
      <c r="A12" s="52" t="s">
        <v>204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40"/>
    </row>
  </sheetData>
  <mergeCells count="3">
    <mergeCell ref="A3:AO4"/>
    <mergeCell ref="AL6:AM6"/>
    <mergeCell ref="A12:AN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&amp;LTiszaszolg 2004 Kft.
Tiszaújváros</oddHeader>
    <oddFooter>&amp;R&amp;N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497B-11B3-4B10-81F8-6F52FE283B64}">
  <dimension ref="A3:AO12"/>
  <sheetViews>
    <sheetView zoomScaleNormal="100" workbookViewId="0">
      <pane xSplit="6" topLeftCell="G1" activePane="topRight" state="frozen"/>
      <selection pane="topRight" activeCell="A3" sqref="A3:AO4"/>
    </sheetView>
  </sheetViews>
  <sheetFormatPr defaultRowHeight="15" x14ac:dyDescent="0.25"/>
  <cols>
    <col min="1" max="1" width="9.140625" style="1"/>
    <col min="2" max="2" width="26.7109375" customWidth="1"/>
    <col min="3" max="3" width="27.85546875" customWidth="1"/>
    <col min="4" max="4" width="12.7109375" customWidth="1"/>
    <col min="5" max="5" width="8" style="32" customWidth="1"/>
    <col min="6" max="6" width="6.42578125" style="31" customWidth="1"/>
    <col min="7" max="39" width="0" hidden="1" customWidth="1"/>
    <col min="40" max="41" width="19.85546875" customWidth="1"/>
  </cols>
  <sheetData>
    <row r="3" spans="1:41" ht="15" customHeight="1" x14ac:dyDescent="0.25">
      <c r="A3" s="49" t="s">
        <v>208</v>
      </c>
      <c r="B3" s="49"/>
      <c r="C3" s="49"/>
      <c r="D3" s="49"/>
      <c r="E3" s="49"/>
      <c r="F3" s="49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5" customHeight="1" x14ac:dyDescent="0.25">
      <c r="A4" s="49"/>
      <c r="B4" s="49"/>
      <c r="C4" s="49"/>
      <c r="D4" s="49"/>
      <c r="E4" s="49"/>
      <c r="F4" s="49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41" ht="15" customHeight="1" x14ac:dyDescent="0.25">
      <c r="A5" s="43"/>
      <c r="B5" s="43"/>
      <c r="C5" s="43"/>
      <c r="D5" s="43"/>
      <c r="E5" s="43"/>
      <c r="F5" s="4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</row>
    <row r="6" spans="1:41" s="5" customFormat="1" ht="48.75" customHeight="1" x14ac:dyDescent="0.25">
      <c r="A6" s="41" t="s">
        <v>1</v>
      </c>
      <c r="B6" s="41" t="s">
        <v>2</v>
      </c>
      <c r="C6" s="41" t="s">
        <v>6</v>
      </c>
      <c r="D6" s="41" t="s">
        <v>3</v>
      </c>
      <c r="E6" s="53" t="s">
        <v>202</v>
      </c>
      <c r="F6" s="48"/>
      <c r="G6" s="23" t="s">
        <v>158</v>
      </c>
      <c r="H6" s="27" t="s">
        <v>159</v>
      </c>
      <c r="I6" s="27" t="s">
        <v>160</v>
      </c>
      <c r="J6" s="23" t="s">
        <v>161</v>
      </c>
      <c r="K6" s="23" t="s">
        <v>162</v>
      </c>
      <c r="L6" s="28" t="s">
        <v>163</v>
      </c>
      <c r="M6" s="28" t="s">
        <v>164</v>
      </c>
      <c r="N6" s="28" t="s">
        <v>165</v>
      </c>
      <c r="O6" s="28" t="s">
        <v>166</v>
      </c>
      <c r="P6" s="23" t="s">
        <v>167</v>
      </c>
      <c r="Q6" s="23" t="s">
        <v>168</v>
      </c>
      <c r="R6" s="23" t="s">
        <v>169</v>
      </c>
      <c r="S6" s="23" t="s">
        <v>170</v>
      </c>
      <c r="T6" s="23" t="s">
        <v>171</v>
      </c>
      <c r="U6" s="23" t="s">
        <v>172</v>
      </c>
      <c r="V6" s="23" t="s">
        <v>173</v>
      </c>
      <c r="W6" s="23" t="s">
        <v>174</v>
      </c>
      <c r="X6" s="23" t="s">
        <v>175</v>
      </c>
      <c r="Y6" s="23" t="s">
        <v>176</v>
      </c>
      <c r="Z6" s="23" t="s">
        <v>191</v>
      </c>
      <c r="AA6" s="23" t="s">
        <v>177</v>
      </c>
      <c r="AB6" s="23" t="s">
        <v>178</v>
      </c>
      <c r="AC6" s="23" t="s">
        <v>179</v>
      </c>
      <c r="AD6" s="23" t="s">
        <v>180</v>
      </c>
      <c r="AE6" s="23" t="s">
        <v>181</v>
      </c>
      <c r="AF6" s="23" t="s">
        <v>182</v>
      </c>
      <c r="AG6" s="23" t="s">
        <v>197</v>
      </c>
      <c r="AH6" s="23" t="s">
        <v>183</v>
      </c>
      <c r="AI6" s="23" t="s">
        <v>184</v>
      </c>
      <c r="AJ6" s="23" t="s">
        <v>185</v>
      </c>
      <c r="AK6" s="23" t="s">
        <v>186</v>
      </c>
      <c r="AL6" s="23" t="s">
        <v>187</v>
      </c>
      <c r="AM6" s="23" t="s">
        <v>188</v>
      </c>
      <c r="AN6" s="34" t="s">
        <v>205</v>
      </c>
      <c r="AO6" s="34" t="s">
        <v>206</v>
      </c>
    </row>
    <row r="7" spans="1:41" ht="50.1" customHeight="1" x14ac:dyDescent="0.25">
      <c r="A7" s="6" t="s">
        <v>0</v>
      </c>
      <c r="B7" s="10" t="s">
        <v>95</v>
      </c>
      <c r="C7" s="16" t="s">
        <v>100</v>
      </c>
      <c r="D7" s="4"/>
      <c r="E7" s="42">
        <f>SUM(H7:AM7)</f>
        <v>2</v>
      </c>
      <c r="F7" s="30" t="s">
        <v>5</v>
      </c>
      <c r="G7" s="19"/>
      <c r="H7" s="19"/>
      <c r="I7" s="19"/>
      <c r="J7" s="19"/>
      <c r="K7" s="19"/>
      <c r="L7" s="19"/>
      <c r="M7" s="19">
        <v>1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>
        <v>1</v>
      </c>
      <c r="AK7" s="19"/>
      <c r="AL7" s="19"/>
      <c r="AM7" s="19"/>
      <c r="AN7" s="4"/>
      <c r="AO7" s="4"/>
    </row>
    <row r="8" spans="1:41" ht="50.1" customHeight="1" x14ac:dyDescent="0.25">
      <c r="A8" s="7" t="s">
        <v>4</v>
      </c>
      <c r="B8" s="10" t="s">
        <v>96</v>
      </c>
      <c r="C8" s="16" t="s">
        <v>101</v>
      </c>
      <c r="D8" s="4"/>
      <c r="E8" s="42">
        <f>SUM(G8:AM8)</f>
        <v>39</v>
      </c>
      <c r="F8" s="30" t="s">
        <v>5</v>
      </c>
      <c r="G8" s="19">
        <v>36</v>
      </c>
      <c r="H8" s="19"/>
      <c r="I8" s="19"/>
      <c r="J8" s="19">
        <v>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4"/>
      <c r="AO8" s="4"/>
    </row>
    <row r="9" spans="1:41" ht="50.1" customHeight="1" x14ac:dyDescent="0.25">
      <c r="A9" s="7" t="s">
        <v>9</v>
      </c>
      <c r="B9" s="10" t="s">
        <v>97</v>
      </c>
      <c r="C9" s="16" t="s">
        <v>102</v>
      </c>
      <c r="D9" s="4"/>
      <c r="E9" s="42">
        <f>SUM(G9:AM9)</f>
        <v>89</v>
      </c>
      <c r="F9" s="30" t="s">
        <v>5</v>
      </c>
      <c r="G9" s="19">
        <v>36</v>
      </c>
      <c r="H9" s="19">
        <v>7</v>
      </c>
      <c r="I9" s="19">
        <v>34</v>
      </c>
      <c r="J9" s="19">
        <v>2</v>
      </c>
      <c r="K9" s="19"/>
      <c r="L9" s="19"/>
      <c r="M9" s="19"/>
      <c r="N9" s="19"/>
      <c r="O9" s="19"/>
      <c r="P9" s="19"/>
      <c r="Q9" s="19">
        <v>3</v>
      </c>
      <c r="R9" s="19"/>
      <c r="S9" s="19"/>
      <c r="T9" s="19"/>
      <c r="U9" s="19"/>
      <c r="V9" s="19"/>
      <c r="W9" s="19">
        <v>1</v>
      </c>
      <c r="X9" s="19">
        <v>1</v>
      </c>
      <c r="Y9" s="19">
        <v>1</v>
      </c>
      <c r="Z9" s="19">
        <v>1</v>
      </c>
      <c r="AA9" s="19"/>
      <c r="AB9" s="19"/>
      <c r="AC9" s="19"/>
      <c r="AD9" s="19"/>
      <c r="AE9" s="19"/>
      <c r="AF9" s="19"/>
      <c r="AG9" s="19"/>
      <c r="AH9" s="19"/>
      <c r="AI9" s="19"/>
      <c r="AJ9" s="19">
        <v>1</v>
      </c>
      <c r="AK9" s="19">
        <v>2</v>
      </c>
      <c r="AL9" s="19"/>
      <c r="AM9" s="19"/>
      <c r="AN9" s="4"/>
      <c r="AO9" s="4"/>
    </row>
    <row r="10" spans="1:41" ht="50.1" customHeight="1" x14ac:dyDescent="0.25">
      <c r="A10" s="2" t="s">
        <v>10</v>
      </c>
      <c r="B10" s="10" t="s">
        <v>98</v>
      </c>
      <c r="C10" s="16" t="s">
        <v>200</v>
      </c>
      <c r="D10" s="4"/>
      <c r="E10" s="42">
        <f>SUM(G10:AM10)</f>
        <v>62</v>
      </c>
      <c r="F10" s="30" t="s">
        <v>5</v>
      </c>
      <c r="G10" s="19">
        <v>18</v>
      </c>
      <c r="H10" s="19">
        <v>7</v>
      </c>
      <c r="I10" s="19">
        <v>34</v>
      </c>
      <c r="J10" s="19">
        <v>3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4"/>
      <c r="AO10" s="4"/>
    </row>
    <row r="11" spans="1:41" ht="50.1" customHeight="1" thickBot="1" x14ac:dyDescent="0.3">
      <c r="A11" s="7" t="s">
        <v>11</v>
      </c>
      <c r="B11" s="10" t="s">
        <v>99</v>
      </c>
      <c r="C11" s="16" t="s">
        <v>201</v>
      </c>
      <c r="D11" s="4"/>
      <c r="E11" s="42">
        <f>SUM(G11:AM11)</f>
        <v>47</v>
      </c>
      <c r="F11" s="30" t="s">
        <v>5</v>
      </c>
      <c r="G11" s="19">
        <v>36</v>
      </c>
      <c r="H11" s="19">
        <v>7</v>
      </c>
      <c r="I11" s="19"/>
      <c r="J11" s="19">
        <v>2</v>
      </c>
      <c r="K11" s="19"/>
      <c r="L11" s="19"/>
      <c r="M11" s="19">
        <v>2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4"/>
      <c r="AO11" s="4"/>
    </row>
    <row r="12" spans="1:41" ht="30.75" customHeight="1" thickBot="1" x14ac:dyDescent="0.3">
      <c r="A12" s="52" t="s">
        <v>204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40"/>
    </row>
  </sheetData>
  <mergeCells count="3">
    <mergeCell ref="E6:F6"/>
    <mergeCell ref="A12:AN12"/>
    <mergeCell ref="A3:AO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&amp;LTiszaszolg 2004 Kft.
Tiszaújváros</oddHeader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3E11-A7FE-42D6-B97B-AED990E3012E}">
  <dimension ref="A2:AO32"/>
  <sheetViews>
    <sheetView zoomScaleNormal="100" workbookViewId="0">
      <pane xSplit="4" topLeftCell="E1" activePane="topRight" state="frozen"/>
      <selection pane="topRight" activeCell="A2" sqref="A2:AO3"/>
    </sheetView>
  </sheetViews>
  <sheetFormatPr defaultRowHeight="15" x14ac:dyDescent="0.25"/>
  <cols>
    <col min="1" max="1" width="9.140625" style="1"/>
    <col min="2" max="2" width="25.42578125" customWidth="1"/>
    <col min="3" max="3" width="24" customWidth="1"/>
    <col min="4" max="4" width="12.7109375" customWidth="1"/>
    <col min="5" max="37" width="0" hidden="1" customWidth="1"/>
    <col min="38" max="38" width="9.140625" style="5"/>
    <col min="39" max="39" width="9.140625" style="22"/>
    <col min="40" max="40" width="20" customWidth="1"/>
    <col min="41" max="41" width="20.42578125" customWidth="1"/>
  </cols>
  <sheetData>
    <row r="2" spans="1:41" x14ac:dyDescent="0.25">
      <c r="A2" s="49" t="s">
        <v>209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4"/>
      <c r="B3" s="54"/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s="5" customFormat="1" ht="48.75" customHeight="1" x14ac:dyDescent="0.25">
      <c r="A4" s="41" t="s">
        <v>1</v>
      </c>
      <c r="B4" s="41" t="s">
        <v>2</v>
      </c>
      <c r="C4" s="41" t="s">
        <v>6</v>
      </c>
      <c r="D4" s="41" t="s">
        <v>3</v>
      </c>
      <c r="E4" s="53" t="s">
        <v>202</v>
      </c>
      <c r="F4" s="48"/>
      <c r="G4" s="23" t="s">
        <v>158</v>
      </c>
      <c r="H4" s="27" t="s">
        <v>159</v>
      </c>
      <c r="I4" s="27" t="s">
        <v>160</v>
      </c>
      <c r="J4" s="23" t="s">
        <v>161</v>
      </c>
      <c r="K4" s="23" t="s">
        <v>162</v>
      </c>
      <c r="L4" s="28" t="s">
        <v>163</v>
      </c>
      <c r="M4" s="28" t="s">
        <v>164</v>
      </c>
      <c r="N4" s="28" t="s">
        <v>165</v>
      </c>
      <c r="O4" s="28" t="s">
        <v>166</v>
      </c>
      <c r="P4" s="23" t="s">
        <v>167</v>
      </c>
      <c r="Q4" s="23" t="s">
        <v>168</v>
      </c>
      <c r="R4" s="23" t="s">
        <v>169</v>
      </c>
      <c r="S4" s="23" t="s">
        <v>170</v>
      </c>
      <c r="T4" s="23" t="s">
        <v>171</v>
      </c>
      <c r="U4" s="23" t="s">
        <v>172</v>
      </c>
      <c r="V4" s="23" t="s">
        <v>173</v>
      </c>
      <c r="W4" s="23" t="s">
        <v>174</v>
      </c>
      <c r="X4" s="23" t="s">
        <v>175</v>
      </c>
      <c r="Y4" s="23" t="s">
        <v>176</v>
      </c>
      <c r="Z4" s="23" t="s">
        <v>191</v>
      </c>
      <c r="AA4" s="23" t="s">
        <v>177</v>
      </c>
      <c r="AB4" s="23" t="s">
        <v>178</v>
      </c>
      <c r="AC4" s="23" t="s">
        <v>179</v>
      </c>
      <c r="AD4" s="23" t="s">
        <v>180</v>
      </c>
      <c r="AE4" s="23" t="s">
        <v>181</v>
      </c>
      <c r="AF4" s="23" t="s">
        <v>182</v>
      </c>
      <c r="AG4" s="23" t="s">
        <v>197</v>
      </c>
      <c r="AH4" s="23" t="s">
        <v>183</v>
      </c>
      <c r="AI4" s="23" t="s">
        <v>184</v>
      </c>
      <c r="AJ4" s="23" t="s">
        <v>185</v>
      </c>
      <c r="AK4" s="23" t="s">
        <v>186</v>
      </c>
      <c r="AL4" s="53" t="s">
        <v>202</v>
      </c>
      <c r="AM4" s="48"/>
      <c r="AN4" s="34" t="s">
        <v>205</v>
      </c>
      <c r="AO4" s="34" t="s">
        <v>206</v>
      </c>
    </row>
    <row r="5" spans="1:41" ht="50.1" customHeight="1" x14ac:dyDescent="0.25">
      <c r="A5" s="6" t="s">
        <v>0</v>
      </c>
      <c r="B5" s="8" t="s">
        <v>115</v>
      </c>
      <c r="C5" s="8" t="s">
        <v>139</v>
      </c>
      <c r="D5" s="4"/>
      <c r="E5" s="19"/>
      <c r="F5" s="19">
        <v>3</v>
      </c>
      <c r="G5" s="19"/>
      <c r="H5" s="2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>
        <v>2</v>
      </c>
      <c r="AI5" s="19"/>
      <c r="AJ5" s="19"/>
      <c r="AK5" s="19"/>
      <c r="AL5" s="19">
        <f>SUM(E5:AK5)</f>
        <v>5</v>
      </c>
      <c r="AM5" s="21" t="s">
        <v>5</v>
      </c>
      <c r="AN5" s="4"/>
      <c r="AO5" s="4"/>
    </row>
    <row r="6" spans="1:41" ht="50.1" customHeight="1" x14ac:dyDescent="0.25">
      <c r="A6" s="6" t="s">
        <v>4</v>
      </c>
      <c r="B6" s="8" t="s">
        <v>116</v>
      </c>
      <c r="C6" s="8" t="s">
        <v>140</v>
      </c>
      <c r="D6" s="4"/>
      <c r="E6" s="19">
        <v>2</v>
      </c>
      <c r="F6" s="19"/>
      <c r="G6" s="19"/>
      <c r="H6" s="2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>
        <v>1</v>
      </c>
      <c r="AI6" s="19"/>
      <c r="AJ6" s="19"/>
      <c r="AK6" s="19"/>
      <c r="AL6" s="19">
        <f t="shared" ref="AL6:AL31" si="0">SUM(E6:AK6)</f>
        <v>3</v>
      </c>
      <c r="AM6" s="21" t="s">
        <v>5</v>
      </c>
      <c r="AN6" s="4"/>
      <c r="AO6" s="4"/>
    </row>
    <row r="7" spans="1:41" ht="50.1" customHeight="1" x14ac:dyDescent="0.25">
      <c r="A7" s="6" t="s">
        <v>9</v>
      </c>
      <c r="B7" s="8" t="s">
        <v>117</v>
      </c>
      <c r="C7" s="8" t="s">
        <v>141</v>
      </c>
      <c r="D7" s="4"/>
      <c r="E7" s="19"/>
      <c r="F7" s="19"/>
      <c r="G7" s="19"/>
      <c r="H7" s="20">
        <v>10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>
        <v>1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>
        <v>2</v>
      </c>
      <c r="AK7" s="19"/>
      <c r="AL7" s="19">
        <f t="shared" si="0"/>
        <v>13</v>
      </c>
      <c r="AM7" s="21" t="s">
        <v>5</v>
      </c>
      <c r="AN7" s="4"/>
      <c r="AO7" s="4"/>
    </row>
    <row r="8" spans="1:41" ht="50.1" customHeight="1" x14ac:dyDescent="0.25">
      <c r="A8" s="6" t="s">
        <v>10</v>
      </c>
      <c r="B8" s="8" t="s">
        <v>118</v>
      </c>
      <c r="C8" s="8" t="s">
        <v>154</v>
      </c>
      <c r="D8" s="4"/>
      <c r="E8" s="19">
        <v>10</v>
      </c>
      <c r="F8" s="19"/>
      <c r="G8" s="19"/>
      <c r="H8" s="20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>
        <v>1</v>
      </c>
      <c r="AC8" s="19">
        <v>1</v>
      </c>
      <c r="AD8" s="19">
        <v>1</v>
      </c>
      <c r="AE8" s="19">
        <v>1</v>
      </c>
      <c r="AF8" s="19">
        <v>1</v>
      </c>
      <c r="AG8" s="19">
        <v>1</v>
      </c>
      <c r="AH8" s="19"/>
      <c r="AI8" s="19"/>
      <c r="AJ8" s="19"/>
      <c r="AK8" s="19"/>
      <c r="AL8" s="19">
        <f t="shared" si="0"/>
        <v>16</v>
      </c>
      <c r="AM8" s="21" t="s">
        <v>5</v>
      </c>
      <c r="AN8" s="4"/>
      <c r="AO8" s="4"/>
    </row>
    <row r="9" spans="1:41" ht="50.1" customHeight="1" x14ac:dyDescent="0.25">
      <c r="A9" s="6" t="s">
        <v>11</v>
      </c>
      <c r="B9" s="8" t="s">
        <v>119</v>
      </c>
      <c r="C9" s="8" t="s">
        <v>142</v>
      </c>
      <c r="D9" s="4"/>
      <c r="E9" s="19"/>
      <c r="F9" s="19">
        <v>2</v>
      </c>
      <c r="G9" s="19"/>
      <c r="H9" s="20">
        <v>20</v>
      </c>
      <c r="I9" s="19"/>
      <c r="J9" s="19"/>
      <c r="K9" s="19"/>
      <c r="L9" s="19">
        <v>1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>
        <f t="shared" si="0"/>
        <v>23</v>
      </c>
      <c r="AM9" s="21" t="s">
        <v>5</v>
      </c>
      <c r="AN9" s="4"/>
      <c r="AO9" s="4"/>
    </row>
    <row r="10" spans="1:41" ht="50.1" customHeight="1" x14ac:dyDescent="0.25">
      <c r="A10" s="6" t="s">
        <v>14</v>
      </c>
      <c r="B10" s="8" t="s">
        <v>120</v>
      </c>
      <c r="C10" s="18" t="s">
        <v>142</v>
      </c>
      <c r="D10" s="4"/>
      <c r="E10" s="19">
        <v>15</v>
      </c>
      <c r="F10" s="19">
        <v>2</v>
      </c>
      <c r="G10" s="19"/>
      <c r="H10" s="20">
        <v>20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>
        <v>1</v>
      </c>
      <c r="AJ10" s="19">
        <v>5</v>
      </c>
      <c r="AK10" s="19"/>
      <c r="AL10" s="19">
        <f t="shared" si="0"/>
        <v>43</v>
      </c>
      <c r="AM10" s="21" t="s">
        <v>5</v>
      </c>
      <c r="AN10" s="4"/>
      <c r="AO10" s="4"/>
    </row>
    <row r="11" spans="1:41" ht="50.1" customHeight="1" x14ac:dyDescent="0.25">
      <c r="A11" s="6" t="s">
        <v>17</v>
      </c>
      <c r="B11" s="8" t="s">
        <v>121</v>
      </c>
      <c r="C11" s="8" t="s">
        <v>143</v>
      </c>
      <c r="D11" s="4"/>
      <c r="E11" s="19">
        <v>15</v>
      </c>
      <c r="F11" s="19"/>
      <c r="G11" s="19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>
        <v>5</v>
      </c>
      <c r="AK11" s="19"/>
      <c r="AL11" s="19">
        <f t="shared" si="0"/>
        <v>20</v>
      </c>
      <c r="AM11" s="21" t="s">
        <v>5</v>
      </c>
      <c r="AN11" s="4"/>
      <c r="AO11" s="4"/>
    </row>
    <row r="12" spans="1:41" ht="50.1" customHeight="1" x14ac:dyDescent="0.25">
      <c r="A12" s="6" t="s">
        <v>18</v>
      </c>
      <c r="B12" s="8" t="s">
        <v>122</v>
      </c>
      <c r="C12" s="8" t="s">
        <v>144</v>
      </c>
      <c r="D12" s="4"/>
      <c r="E12" s="19">
        <v>2</v>
      </c>
      <c r="F12" s="19"/>
      <c r="G12" s="19"/>
      <c r="H12" s="20">
        <v>5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>
        <v>1</v>
      </c>
      <c r="AJ12" s="19"/>
      <c r="AK12" s="19">
        <v>10</v>
      </c>
      <c r="AL12" s="19">
        <f t="shared" si="0"/>
        <v>18</v>
      </c>
      <c r="AM12" s="21" t="s">
        <v>5</v>
      </c>
      <c r="AN12" s="4"/>
      <c r="AO12" s="4"/>
    </row>
    <row r="13" spans="1:41" ht="50.1" customHeight="1" x14ac:dyDescent="0.25">
      <c r="A13" s="6" t="s">
        <v>21</v>
      </c>
      <c r="B13" s="8" t="s">
        <v>123</v>
      </c>
      <c r="C13" s="8" t="s">
        <v>143</v>
      </c>
      <c r="D13" s="4"/>
      <c r="E13" s="19"/>
      <c r="F13" s="19"/>
      <c r="G13" s="19"/>
      <c r="H13" s="20">
        <v>10</v>
      </c>
      <c r="I13" s="19"/>
      <c r="J13" s="19">
        <v>6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>
        <v>1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>
        <v>1</v>
      </c>
      <c r="AJ13" s="19"/>
      <c r="AK13" s="19"/>
      <c r="AL13" s="19">
        <f t="shared" si="0"/>
        <v>18</v>
      </c>
      <c r="AM13" s="21" t="s">
        <v>5</v>
      </c>
      <c r="AN13" s="4"/>
      <c r="AO13" s="4"/>
    </row>
    <row r="14" spans="1:41" ht="50.1" customHeight="1" x14ac:dyDescent="0.25">
      <c r="A14" s="6" t="s">
        <v>24</v>
      </c>
      <c r="B14" s="8" t="s">
        <v>124</v>
      </c>
      <c r="C14" s="8" t="s">
        <v>143</v>
      </c>
      <c r="D14" s="4"/>
      <c r="E14" s="19">
        <v>20</v>
      </c>
      <c r="F14" s="19"/>
      <c r="G14" s="19"/>
      <c r="H14" s="20">
        <v>50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>
        <f t="shared" si="0"/>
        <v>70</v>
      </c>
      <c r="AM14" s="21" t="s">
        <v>5</v>
      </c>
      <c r="AN14" s="4"/>
      <c r="AO14" s="4"/>
    </row>
    <row r="15" spans="1:41" ht="50.1" customHeight="1" x14ac:dyDescent="0.25">
      <c r="A15" s="6" t="s">
        <v>27</v>
      </c>
      <c r="B15" s="8" t="s">
        <v>125</v>
      </c>
      <c r="C15" s="8" t="s">
        <v>145</v>
      </c>
      <c r="D15" s="4"/>
      <c r="E15" s="19">
        <v>6</v>
      </c>
      <c r="F15" s="19"/>
      <c r="G15" s="19"/>
      <c r="H15" s="20">
        <v>10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>
        <v>5</v>
      </c>
      <c r="AK15" s="19"/>
      <c r="AL15" s="19">
        <f t="shared" si="0"/>
        <v>21</v>
      </c>
      <c r="AM15" s="21" t="s">
        <v>5</v>
      </c>
      <c r="AN15" s="4"/>
      <c r="AO15" s="4"/>
    </row>
    <row r="16" spans="1:41" ht="50.1" customHeight="1" x14ac:dyDescent="0.25">
      <c r="A16" s="6" t="s">
        <v>28</v>
      </c>
      <c r="B16" s="8" t="s">
        <v>136</v>
      </c>
      <c r="C16" s="8" t="s">
        <v>194</v>
      </c>
      <c r="D16" s="4"/>
      <c r="E16" s="19"/>
      <c r="F16" s="19"/>
      <c r="G16" s="19">
        <v>24</v>
      </c>
      <c r="H16" s="20">
        <v>5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>
        <v>5</v>
      </c>
      <c r="AK16" s="19"/>
      <c r="AL16" s="19">
        <f t="shared" si="0"/>
        <v>34</v>
      </c>
      <c r="AM16" s="21" t="s">
        <v>5</v>
      </c>
      <c r="AN16" s="4"/>
      <c r="AO16" s="4"/>
    </row>
    <row r="17" spans="1:41" ht="50.1" customHeight="1" x14ac:dyDescent="0.25">
      <c r="A17" s="6" t="s">
        <v>30</v>
      </c>
      <c r="B17" s="8" t="s">
        <v>156</v>
      </c>
      <c r="C17" s="8" t="s">
        <v>157</v>
      </c>
      <c r="D17" s="4"/>
      <c r="E17" s="19">
        <v>10</v>
      </c>
      <c r="F17" s="19">
        <v>3</v>
      </c>
      <c r="G17" s="19"/>
      <c r="H17" s="20">
        <v>5</v>
      </c>
      <c r="I17" s="19"/>
      <c r="J17" s="19"/>
      <c r="K17" s="19"/>
      <c r="L17" s="19"/>
      <c r="M17" s="19"/>
      <c r="N17" s="19"/>
      <c r="O17" s="19"/>
      <c r="P17" s="19">
        <v>2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>
        <v>1</v>
      </c>
      <c r="AJ17" s="19">
        <v>5</v>
      </c>
      <c r="AK17" s="19"/>
      <c r="AL17" s="19">
        <f t="shared" si="0"/>
        <v>26</v>
      </c>
      <c r="AM17" s="21" t="s">
        <v>5</v>
      </c>
      <c r="AN17" s="4"/>
      <c r="AO17" s="4"/>
    </row>
    <row r="18" spans="1:41" ht="50.1" customHeight="1" x14ac:dyDescent="0.25">
      <c r="A18" s="6" t="s">
        <v>32</v>
      </c>
      <c r="B18" s="8" t="s">
        <v>126</v>
      </c>
      <c r="C18" s="8" t="s">
        <v>146</v>
      </c>
      <c r="D18" s="4"/>
      <c r="E18" s="19">
        <v>10</v>
      </c>
      <c r="F18" s="19"/>
      <c r="G18" s="19"/>
      <c r="H18" s="20">
        <v>5</v>
      </c>
      <c r="I18" s="19"/>
      <c r="J18" s="19"/>
      <c r="K18" s="19"/>
      <c r="L18" s="19"/>
      <c r="M18" s="19">
        <v>2</v>
      </c>
      <c r="N18" s="19"/>
      <c r="O18" s="19"/>
      <c r="P18" s="19">
        <v>2</v>
      </c>
      <c r="Q18" s="19"/>
      <c r="R18" s="19"/>
      <c r="S18" s="19"/>
      <c r="T18" s="19"/>
      <c r="U18" s="19">
        <v>1</v>
      </c>
      <c r="V18" s="19">
        <v>1</v>
      </c>
      <c r="W18" s="19">
        <v>1</v>
      </c>
      <c r="X18" s="19">
        <v>1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>
        <f t="shared" si="0"/>
        <v>23</v>
      </c>
      <c r="AM18" s="21" t="s">
        <v>5</v>
      </c>
      <c r="AN18" s="4"/>
      <c r="AO18" s="4"/>
    </row>
    <row r="19" spans="1:41" ht="50.1" customHeight="1" x14ac:dyDescent="0.25">
      <c r="A19" s="6" t="s">
        <v>34</v>
      </c>
      <c r="B19" s="8" t="s">
        <v>127</v>
      </c>
      <c r="C19" s="8" t="s">
        <v>147</v>
      </c>
      <c r="D19" s="11"/>
      <c r="E19" s="19">
        <v>5</v>
      </c>
      <c r="F19" s="19"/>
      <c r="G19" s="19"/>
      <c r="H19" s="20">
        <v>10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>
        <v>10</v>
      </c>
      <c r="AK19" s="19"/>
      <c r="AL19" s="19">
        <f t="shared" si="0"/>
        <v>25</v>
      </c>
      <c r="AM19" s="21" t="s">
        <v>5</v>
      </c>
      <c r="AN19" s="4"/>
      <c r="AO19" s="4"/>
    </row>
    <row r="20" spans="1:41" ht="50.1" customHeight="1" x14ac:dyDescent="0.25">
      <c r="A20" s="6" t="s">
        <v>36</v>
      </c>
      <c r="B20" s="8" t="s">
        <v>128</v>
      </c>
      <c r="C20" s="8" t="s">
        <v>148</v>
      </c>
      <c r="D20" s="4"/>
      <c r="E20" s="19">
        <v>12</v>
      </c>
      <c r="F20" s="19">
        <v>2</v>
      </c>
      <c r="G20" s="19">
        <v>12</v>
      </c>
      <c r="H20" s="20">
        <v>24</v>
      </c>
      <c r="I20" s="19"/>
      <c r="J20" s="19">
        <v>3</v>
      </c>
      <c r="K20" s="19">
        <v>1</v>
      </c>
      <c r="L20" s="19"/>
      <c r="M20" s="19">
        <v>1</v>
      </c>
      <c r="N20" s="19"/>
      <c r="O20" s="19"/>
      <c r="P20" s="19"/>
      <c r="Q20" s="19"/>
      <c r="R20" s="19">
        <v>2</v>
      </c>
      <c r="S20" s="19">
        <v>3</v>
      </c>
      <c r="T20" s="19">
        <v>2</v>
      </c>
      <c r="U20" s="19"/>
      <c r="V20" s="19"/>
      <c r="W20" s="19"/>
      <c r="X20" s="19"/>
      <c r="Y20" s="19"/>
      <c r="Z20" s="19"/>
      <c r="AA20" s="19"/>
      <c r="AB20" s="19">
        <v>1</v>
      </c>
      <c r="AC20" s="19">
        <v>1</v>
      </c>
      <c r="AD20" s="19">
        <v>1</v>
      </c>
      <c r="AE20" s="19">
        <v>1</v>
      </c>
      <c r="AF20" s="19">
        <v>1</v>
      </c>
      <c r="AG20" s="19">
        <v>1</v>
      </c>
      <c r="AH20" s="19"/>
      <c r="AI20" s="19">
        <v>1</v>
      </c>
      <c r="AJ20" s="19"/>
      <c r="AK20" s="19"/>
      <c r="AL20" s="19">
        <f t="shared" si="0"/>
        <v>69</v>
      </c>
      <c r="AM20" s="21" t="s">
        <v>5</v>
      </c>
      <c r="AN20" s="4"/>
      <c r="AO20" s="4"/>
    </row>
    <row r="21" spans="1:41" ht="50.1" customHeight="1" x14ac:dyDescent="0.25">
      <c r="A21" s="6" t="s">
        <v>38</v>
      </c>
      <c r="B21" s="8" t="s">
        <v>129</v>
      </c>
      <c r="C21" s="8" t="s">
        <v>149</v>
      </c>
      <c r="D21" s="4"/>
      <c r="E21" s="19"/>
      <c r="F21" s="19"/>
      <c r="G21" s="19"/>
      <c r="H21" s="20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>
        <f t="shared" si="0"/>
        <v>5</v>
      </c>
      <c r="AM21" s="21" t="s">
        <v>5</v>
      </c>
      <c r="AN21" s="4"/>
      <c r="AO21" s="4"/>
    </row>
    <row r="22" spans="1:41" ht="50.1" customHeight="1" x14ac:dyDescent="0.25">
      <c r="A22" s="6" t="s">
        <v>41</v>
      </c>
      <c r="B22" s="8" t="s">
        <v>130</v>
      </c>
      <c r="C22" s="8" t="s">
        <v>150</v>
      </c>
      <c r="D22" s="4"/>
      <c r="E22" s="19"/>
      <c r="F22" s="19"/>
      <c r="G22" s="19"/>
      <c r="H22" s="20">
        <v>5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>
        <f t="shared" si="0"/>
        <v>5</v>
      </c>
      <c r="AM22" s="21" t="s">
        <v>5</v>
      </c>
      <c r="AN22" s="4"/>
      <c r="AO22" s="4"/>
    </row>
    <row r="23" spans="1:41" ht="50.1" customHeight="1" x14ac:dyDescent="0.25">
      <c r="A23" s="6" t="s">
        <v>44</v>
      </c>
      <c r="B23" s="8" t="s">
        <v>131</v>
      </c>
      <c r="C23" s="9" t="s">
        <v>152</v>
      </c>
      <c r="D23" s="4"/>
      <c r="E23" s="19">
        <v>5</v>
      </c>
      <c r="F23" s="19">
        <v>1</v>
      </c>
      <c r="G23" s="19"/>
      <c r="H23" s="20">
        <v>10</v>
      </c>
      <c r="I23" s="19"/>
      <c r="J23" s="19">
        <v>2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>
        <v>1</v>
      </c>
      <c r="AD23" s="19"/>
      <c r="AE23" s="19"/>
      <c r="AF23" s="19"/>
      <c r="AG23" s="19"/>
      <c r="AH23" s="19"/>
      <c r="AI23" s="19"/>
      <c r="AJ23" s="19"/>
      <c r="AK23" s="19"/>
      <c r="AL23" s="19">
        <f t="shared" si="0"/>
        <v>19</v>
      </c>
      <c r="AM23" s="21" t="s">
        <v>5</v>
      </c>
      <c r="AN23" s="4"/>
      <c r="AO23" s="4"/>
    </row>
    <row r="24" spans="1:41" ht="50.1" customHeight="1" x14ac:dyDescent="0.25">
      <c r="A24" s="6" t="s">
        <v>45</v>
      </c>
      <c r="B24" s="8" t="s">
        <v>132</v>
      </c>
      <c r="C24" s="9" t="s">
        <v>151</v>
      </c>
      <c r="D24" s="4"/>
      <c r="E24" s="19">
        <v>6</v>
      </c>
      <c r="F24" s="19">
        <v>7</v>
      </c>
      <c r="G24" s="19"/>
      <c r="H24" s="20">
        <v>5</v>
      </c>
      <c r="I24" s="19"/>
      <c r="J24" s="19">
        <v>2</v>
      </c>
      <c r="K24" s="19">
        <v>2</v>
      </c>
      <c r="L24" s="19">
        <v>1</v>
      </c>
      <c r="M24" s="19"/>
      <c r="N24" s="19"/>
      <c r="O24" s="19"/>
      <c r="P24" s="19">
        <v>2</v>
      </c>
      <c r="Q24" s="19"/>
      <c r="R24" s="19">
        <v>2</v>
      </c>
      <c r="S24" s="19">
        <v>3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>
        <v>5</v>
      </c>
      <c r="AK24" s="19"/>
      <c r="AL24" s="19">
        <f t="shared" si="0"/>
        <v>35</v>
      </c>
      <c r="AM24" s="21" t="s">
        <v>5</v>
      </c>
      <c r="AN24" s="4"/>
      <c r="AO24" s="4"/>
    </row>
    <row r="25" spans="1:41" ht="50.1" customHeight="1" x14ac:dyDescent="0.25">
      <c r="A25" s="6" t="s">
        <v>48</v>
      </c>
      <c r="B25" s="8" t="s">
        <v>133</v>
      </c>
      <c r="C25" s="8" t="s">
        <v>142</v>
      </c>
      <c r="D25" s="4"/>
      <c r="E25" s="19">
        <v>2</v>
      </c>
      <c r="F25" s="19"/>
      <c r="G25" s="19"/>
      <c r="H25" s="20">
        <v>5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>
        <v>1</v>
      </c>
      <c r="AI25" s="19"/>
      <c r="AJ25" s="19">
        <v>5</v>
      </c>
      <c r="AK25" s="19"/>
      <c r="AL25" s="19">
        <f t="shared" si="0"/>
        <v>13</v>
      </c>
      <c r="AM25" s="21" t="s">
        <v>5</v>
      </c>
      <c r="AN25" s="4"/>
      <c r="AO25" s="4"/>
    </row>
    <row r="26" spans="1:41" ht="50.1" customHeight="1" x14ac:dyDescent="0.25">
      <c r="A26" s="6" t="s">
        <v>50</v>
      </c>
      <c r="B26" s="8" t="s">
        <v>134</v>
      </c>
      <c r="C26" s="8" t="s">
        <v>152</v>
      </c>
      <c r="D26" s="4"/>
      <c r="E26" s="19">
        <v>10</v>
      </c>
      <c r="F26" s="19">
        <v>2</v>
      </c>
      <c r="G26" s="19"/>
      <c r="H26" s="20">
        <v>10</v>
      </c>
      <c r="I26" s="19"/>
      <c r="J26" s="19">
        <v>1</v>
      </c>
      <c r="K26" s="19"/>
      <c r="L26" s="19"/>
      <c r="M26" s="19"/>
      <c r="N26" s="19"/>
      <c r="O26" s="19"/>
      <c r="P26" s="19"/>
      <c r="Q26" s="19"/>
      <c r="R26" s="19"/>
      <c r="S26" s="19"/>
      <c r="T26" s="19">
        <v>1</v>
      </c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>
        <v>1</v>
      </c>
      <c r="AI26" s="19">
        <v>1</v>
      </c>
      <c r="AJ26" s="19">
        <v>5</v>
      </c>
      <c r="AK26" s="19">
        <v>5</v>
      </c>
      <c r="AL26" s="19">
        <f t="shared" si="0"/>
        <v>36</v>
      </c>
      <c r="AM26" s="21" t="s">
        <v>5</v>
      </c>
      <c r="AN26" s="4"/>
      <c r="AO26" s="4"/>
    </row>
    <row r="27" spans="1:41" ht="50.1" customHeight="1" x14ac:dyDescent="0.25">
      <c r="A27" s="6" t="s">
        <v>52</v>
      </c>
      <c r="B27" s="8" t="s">
        <v>137</v>
      </c>
      <c r="C27" s="8" t="s">
        <v>155</v>
      </c>
      <c r="D27" s="4"/>
      <c r="E27" s="19">
        <v>5</v>
      </c>
      <c r="F27" s="19"/>
      <c r="G27" s="19"/>
      <c r="H27" s="20">
        <v>20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>
        <v>12</v>
      </c>
      <c r="AK27" s="19"/>
      <c r="AL27" s="19">
        <f t="shared" si="0"/>
        <v>37</v>
      </c>
      <c r="AM27" s="21" t="s">
        <v>5</v>
      </c>
      <c r="AN27" s="4"/>
      <c r="AO27" s="4"/>
    </row>
    <row r="28" spans="1:41" ht="50.1" customHeight="1" x14ac:dyDescent="0.25">
      <c r="A28" s="6" t="s">
        <v>53</v>
      </c>
      <c r="B28" s="8" t="s">
        <v>138</v>
      </c>
      <c r="C28" s="8" t="s">
        <v>142</v>
      </c>
      <c r="D28" s="4"/>
      <c r="E28" s="19">
        <v>5</v>
      </c>
      <c r="F28" s="19">
        <v>2</v>
      </c>
      <c r="G28" s="19"/>
      <c r="H28" s="20">
        <v>5</v>
      </c>
      <c r="I28" s="19"/>
      <c r="J28" s="19">
        <v>1</v>
      </c>
      <c r="K28" s="19"/>
      <c r="L28" s="19">
        <v>1</v>
      </c>
      <c r="M28" s="19"/>
      <c r="N28" s="19"/>
      <c r="O28" s="19"/>
      <c r="P28" s="19"/>
      <c r="Q28" s="19"/>
      <c r="R28" s="19">
        <v>1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>
        <v>1</v>
      </c>
      <c r="AJ28" s="19">
        <v>5</v>
      </c>
      <c r="AK28" s="19"/>
      <c r="AL28" s="19">
        <f t="shared" si="0"/>
        <v>21</v>
      </c>
      <c r="AM28" s="21" t="s">
        <v>5</v>
      </c>
      <c r="AN28" s="4"/>
      <c r="AO28" s="4"/>
    </row>
    <row r="29" spans="1:41" ht="50.1" customHeight="1" x14ac:dyDescent="0.25">
      <c r="A29" s="6" t="s">
        <v>54</v>
      </c>
      <c r="B29" s="8" t="s">
        <v>135</v>
      </c>
      <c r="C29" s="8" t="s">
        <v>153</v>
      </c>
      <c r="D29" s="4"/>
      <c r="E29" s="19">
        <v>8</v>
      </c>
      <c r="F29" s="19"/>
      <c r="G29" s="19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>
        <v>12</v>
      </c>
      <c r="AK29" s="19"/>
      <c r="AL29" s="19">
        <f t="shared" si="0"/>
        <v>20</v>
      </c>
      <c r="AM29" s="21" t="s">
        <v>5</v>
      </c>
      <c r="AN29" s="4"/>
      <c r="AO29" s="4"/>
    </row>
    <row r="30" spans="1:41" ht="50.1" customHeight="1" x14ac:dyDescent="0.25">
      <c r="A30" s="6" t="s">
        <v>57</v>
      </c>
      <c r="B30" s="8" t="s">
        <v>192</v>
      </c>
      <c r="C30" s="8" t="s">
        <v>193</v>
      </c>
      <c r="D30" s="4"/>
      <c r="E30" s="19">
        <v>10</v>
      </c>
      <c r="F30" s="19"/>
      <c r="G30" s="19"/>
      <c r="H30" s="20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>
        <f t="shared" si="0"/>
        <v>10</v>
      </c>
      <c r="AM30" s="21" t="s">
        <v>5</v>
      </c>
      <c r="AN30" s="4"/>
      <c r="AO30" s="4"/>
    </row>
    <row r="31" spans="1:41" ht="50.1" customHeight="1" x14ac:dyDescent="0.25">
      <c r="A31" s="6" t="s">
        <v>58</v>
      </c>
      <c r="B31" s="8" t="s">
        <v>199</v>
      </c>
      <c r="C31" s="8" t="s">
        <v>198</v>
      </c>
      <c r="D31" s="4"/>
      <c r="E31" s="19"/>
      <c r="F31" s="19"/>
      <c r="G31" s="19"/>
      <c r="H31" s="20">
        <v>3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>
        <v>4</v>
      </c>
      <c r="AK31" s="19"/>
      <c r="AL31" s="19">
        <f t="shared" si="0"/>
        <v>7</v>
      </c>
      <c r="AM31" s="21" t="s">
        <v>5</v>
      </c>
      <c r="AN31" s="4"/>
      <c r="AO31" s="4"/>
    </row>
    <row r="32" spans="1:41" ht="30.75" customHeight="1" thickBot="1" x14ac:dyDescent="0.3">
      <c r="A32" s="52" t="s">
        <v>204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6"/>
      <c r="AO32" s="45"/>
    </row>
  </sheetData>
  <mergeCells count="4">
    <mergeCell ref="E4:F4"/>
    <mergeCell ref="AL4:AM4"/>
    <mergeCell ref="A2:AO3"/>
    <mergeCell ref="A32:AN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&amp;LTiszaszolg 2004 Kft.
Tiszaújváros</oddHeader>
    <oddFooter>&amp;R&amp;P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9F2E-3847-4362-810C-ACA32F44BE2E}">
  <dimension ref="A2:AO32"/>
  <sheetViews>
    <sheetView zoomScaleNormal="100" workbookViewId="0">
      <pane xSplit="4" topLeftCell="E1" activePane="topRight" state="frozen"/>
      <selection pane="topRight" activeCell="A2" sqref="A2:AO3"/>
    </sheetView>
  </sheetViews>
  <sheetFormatPr defaultRowHeight="15" x14ac:dyDescent="0.25"/>
  <cols>
    <col min="1" max="1" width="9.140625" style="1"/>
    <col min="2" max="2" width="26.85546875" customWidth="1"/>
    <col min="3" max="3" width="26.7109375" customWidth="1"/>
    <col min="4" max="4" width="12.7109375" customWidth="1"/>
    <col min="5" max="37" width="0" hidden="1" customWidth="1"/>
    <col min="38" max="38" width="9.140625" style="44"/>
    <col min="39" max="39" width="7.28515625" style="31" customWidth="1"/>
    <col min="40" max="40" width="19.42578125" customWidth="1"/>
    <col min="41" max="41" width="19.7109375" customWidth="1"/>
  </cols>
  <sheetData>
    <row r="2" spans="1:41" x14ac:dyDescent="0.25">
      <c r="A2" s="49" t="s">
        <v>210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0"/>
      <c r="B3" s="50"/>
      <c r="C3" s="50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s="5" customFormat="1" ht="48.75" customHeight="1" x14ac:dyDescent="0.25">
      <c r="A4" s="41" t="s">
        <v>1</v>
      </c>
      <c r="B4" s="41" t="s">
        <v>2</v>
      </c>
      <c r="C4" s="41" t="s">
        <v>6</v>
      </c>
      <c r="D4" s="41" t="s">
        <v>3</v>
      </c>
      <c r="E4" s="53" t="s">
        <v>202</v>
      </c>
      <c r="F4" s="48"/>
      <c r="G4" s="23" t="s">
        <v>158</v>
      </c>
      <c r="H4" s="27" t="s">
        <v>159</v>
      </c>
      <c r="I4" s="27" t="s">
        <v>160</v>
      </c>
      <c r="J4" s="23" t="s">
        <v>161</v>
      </c>
      <c r="K4" s="23" t="s">
        <v>162</v>
      </c>
      <c r="L4" s="28" t="s">
        <v>163</v>
      </c>
      <c r="M4" s="28" t="s">
        <v>164</v>
      </c>
      <c r="N4" s="28" t="s">
        <v>165</v>
      </c>
      <c r="O4" s="28" t="s">
        <v>166</v>
      </c>
      <c r="P4" s="23" t="s">
        <v>167</v>
      </c>
      <c r="Q4" s="23" t="s">
        <v>168</v>
      </c>
      <c r="R4" s="23" t="s">
        <v>169</v>
      </c>
      <c r="S4" s="23" t="s">
        <v>170</v>
      </c>
      <c r="T4" s="23" t="s">
        <v>171</v>
      </c>
      <c r="U4" s="23" t="s">
        <v>172</v>
      </c>
      <c r="V4" s="23" t="s">
        <v>173</v>
      </c>
      <c r="W4" s="23" t="s">
        <v>174</v>
      </c>
      <c r="X4" s="23" t="s">
        <v>175</v>
      </c>
      <c r="Y4" s="23" t="s">
        <v>176</v>
      </c>
      <c r="Z4" s="23" t="s">
        <v>191</v>
      </c>
      <c r="AA4" s="23" t="s">
        <v>177</v>
      </c>
      <c r="AB4" s="23" t="s">
        <v>178</v>
      </c>
      <c r="AC4" s="23" t="s">
        <v>179</v>
      </c>
      <c r="AD4" s="23" t="s">
        <v>180</v>
      </c>
      <c r="AE4" s="23" t="s">
        <v>181</v>
      </c>
      <c r="AF4" s="23" t="s">
        <v>182</v>
      </c>
      <c r="AG4" s="23" t="s">
        <v>197</v>
      </c>
      <c r="AH4" s="23" t="s">
        <v>183</v>
      </c>
      <c r="AI4" s="23" t="s">
        <v>184</v>
      </c>
      <c r="AJ4" s="23" t="s">
        <v>185</v>
      </c>
      <c r="AK4" s="23" t="s">
        <v>186</v>
      </c>
      <c r="AL4" s="53" t="s">
        <v>202</v>
      </c>
      <c r="AM4" s="48"/>
      <c r="AN4" s="34" t="s">
        <v>205</v>
      </c>
      <c r="AO4" s="34" t="s">
        <v>206</v>
      </c>
    </row>
    <row r="5" spans="1:41" ht="50.1" customHeight="1" x14ac:dyDescent="0.25">
      <c r="A5" s="7" t="s">
        <v>0</v>
      </c>
      <c r="B5" s="8" t="s">
        <v>7</v>
      </c>
      <c r="C5" s="8" t="s">
        <v>8</v>
      </c>
      <c r="D5" s="4"/>
      <c r="E5" s="19">
        <v>3</v>
      </c>
      <c r="F5" s="19"/>
      <c r="G5" s="19"/>
      <c r="H5" s="19"/>
      <c r="I5" s="19"/>
      <c r="J5" s="19">
        <v>2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>
        <v>1</v>
      </c>
      <c r="AI5" s="19"/>
      <c r="AJ5" s="19"/>
      <c r="AK5" s="19"/>
      <c r="AL5" s="33">
        <f>SUM(E5:AK5)</f>
        <v>6</v>
      </c>
      <c r="AM5" s="30" t="s">
        <v>5</v>
      </c>
      <c r="AN5" s="4"/>
      <c r="AO5" s="4"/>
    </row>
    <row r="6" spans="1:41" ht="50.1" customHeight="1" x14ac:dyDescent="0.25">
      <c r="A6" s="7" t="s">
        <v>4</v>
      </c>
      <c r="B6" s="8" t="s">
        <v>72</v>
      </c>
      <c r="C6" s="8"/>
      <c r="D6" s="4"/>
      <c r="E6" s="19">
        <v>3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>
        <v>1</v>
      </c>
      <c r="AI6" s="19">
        <v>1</v>
      </c>
      <c r="AJ6" s="19"/>
      <c r="AK6" s="19">
        <v>1</v>
      </c>
      <c r="AL6" s="33">
        <f t="shared" ref="AL6:AL31" si="0">SUM(E6:AK6)</f>
        <v>6</v>
      </c>
      <c r="AM6" s="30" t="s">
        <v>5</v>
      </c>
      <c r="AN6" s="4"/>
      <c r="AO6" s="4"/>
    </row>
    <row r="7" spans="1:41" ht="50.1" customHeight="1" x14ac:dyDescent="0.25">
      <c r="A7" s="7" t="s">
        <v>9</v>
      </c>
      <c r="B7" s="8" t="s">
        <v>67</v>
      </c>
      <c r="C7" s="8" t="s">
        <v>68</v>
      </c>
      <c r="D7" s="4"/>
      <c r="E7" s="19">
        <v>10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>
        <v>1</v>
      </c>
      <c r="AJ7" s="19"/>
      <c r="AK7" s="19">
        <v>5</v>
      </c>
      <c r="AL7" s="33">
        <f t="shared" si="0"/>
        <v>16</v>
      </c>
      <c r="AM7" s="30" t="s">
        <v>5</v>
      </c>
      <c r="AN7" s="4"/>
      <c r="AO7" s="4"/>
    </row>
    <row r="8" spans="1:41" ht="50.1" customHeight="1" x14ac:dyDescent="0.25">
      <c r="A8" s="7" t="s">
        <v>10</v>
      </c>
      <c r="B8" s="8" t="s">
        <v>12</v>
      </c>
      <c r="C8" s="8" t="s">
        <v>13</v>
      </c>
      <c r="D8" s="4"/>
      <c r="E8" s="19"/>
      <c r="F8" s="19"/>
      <c r="G8" s="19">
        <v>100</v>
      </c>
      <c r="H8" s="19">
        <v>10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>
        <v>1</v>
      </c>
      <c r="AI8" s="19">
        <v>1</v>
      </c>
      <c r="AJ8" s="19"/>
      <c r="AK8" s="19">
        <v>5</v>
      </c>
      <c r="AL8" s="33">
        <f t="shared" si="0"/>
        <v>117</v>
      </c>
      <c r="AM8" s="30" t="s">
        <v>5</v>
      </c>
      <c r="AN8" s="4"/>
      <c r="AO8" s="4"/>
    </row>
    <row r="9" spans="1:41" ht="50.1" customHeight="1" x14ac:dyDescent="0.25">
      <c r="A9" s="7" t="s">
        <v>11</v>
      </c>
      <c r="B9" s="8" t="s">
        <v>15</v>
      </c>
      <c r="C9" s="46" t="s">
        <v>16</v>
      </c>
      <c r="D9" s="4"/>
      <c r="E9" s="19"/>
      <c r="F9" s="19"/>
      <c r="G9" s="19">
        <v>40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33">
        <f t="shared" si="0"/>
        <v>40</v>
      </c>
      <c r="AM9" s="30" t="s">
        <v>5</v>
      </c>
      <c r="AN9" s="4"/>
      <c r="AO9" s="4"/>
    </row>
    <row r="10" spans="1:41" ht="50.1" customHeight="1" x14ac:dyDescent="0.25">
      <c r="A10" s="7" t="s">
        <v>14</v>
      </c>
      <c r="B10" s="8" t="s">
        <v>19</v>
      </c>
      <c r="C10" s="8" t="s">
        <v>20</v>
      </c>
      <c r="D10" s="4"/>
      <c r="E10" s="19">
        <v>10</v>
      </c>
      <c r="F10" s="19"/>
      <c r="G10" s="19"/>
      <c r="H10" s="19">
        <v>10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33">
        <f t="shared" si="0"/>
        <v>20</v>
      </c>
      <c r="AM10" s="30" t="s">
        <v>5</v>
      </c>
      <c r="AN10" s="4"/>
      <c r="AO10" s="4"/>
    </row>
    <row r="11" spans="1:41" ht="50.1" customHeight="1" x14ac:dyDescent="0.25">
      <c r="A11" s="7" t="s">
        <v>17</v>
      </c>
      <c r="B11" s="8" t="s">
        <v>22</v>
      </c>
      <c r="C11" s="8" t="s">
        <v>23</v>
      </c>
      <c r="D11" s="4"/>
      <c r="E11" s="19"/>
      <c r="F11" s="19"/>
      <c r="G11" s="19"/>
      <c r="H11" s="19">
        <v>10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33">
        <f t="shared" si="0"/>
        <v>10</v>
      </c>
      <c r="AM11" s="30" t="s">
        <v>5</v>
      </c>
      <c r="AN11" s="4"/>
      <c r="AO11" s="4"/>
    </row>
    <row r="12" spans="1:41" ht="50.1" customHeight="1" x14ac:dyDescent="0.25">
      <c r="A12" s="7" t="s">
        <v>18</v>
      </c>
      <c r="B12" s="8" t="s">
        <v>25</v>
      </c>
      <c r="C12" s="8" t="s">
        <v>26</v>
      </c>
      <c r="D12" s="4"/>
      <c r="E12" s="19"/>
      <c r="F12" s="19"/>
      <c r="G12" s="19"/>
      <c r="H12" s="19">
        <v>10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33">
        <f t="shared" si="0"/>
        <v>10</v>
      </c>
      <c r="AM12" s="30" t="s">
        <v>5</v>
      </c>
      <c r="AN12" s="4"/>
      <c r="AO12" s="4"/>
    </row>
    <row r="13" spans="1:41" ht="50.1" customHeight="1" x14ac:dyDescent="0.25">
      <c r="A13" s="7" t="s">
        <v>21</v>
      </c>
      <c r="B13" s="8" t="s">
        <v>73</v>
      </c>
      <c r="C13" s="8" t="s">
        <v>74</v>
      </c>
      <c r="D13" s="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v>1</v>
      </c>
      <c r="AL13" s="33">
        <f t="shared" si="0"/>
        <v>1</v>
      </c>
      <c r="AM13" s="30" t="s">
        <v>5</v>
      </c>
      <c r="AN13" s="4"/>
      <c r="AO13" s="4"/>
    </row>
    <row r="14" spans="1:41" ht="50.1" customHeight="1" x14ac:dyDescent="0.25">
      <c r="A14" s="7" t="s">
        <v>24</v>
      </c>
      <c r="B14" s="8" t="s">
        <v>29</v>
      </c>
      <c r="C14" s="8" t="s">
        <v>31</v>
      </c>
      <c r="D14" s="4"/>
      <c r="E14" s="19"/>
      <c r="F14" s="19"/>
      <c r="G14" s="19"/>
      <c r="H14" s="19"/>
      <c r="I14" s="19"/>
      <c r="J14" s="19"/>
      <c r="K14" s="19"/>
      <c r="L14" s="19">
        <v>1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33">
        <f t="shared" si="0"/>
        <v>1</v>
      </c>
      <c r="AM14" s="30" t="s">
        <v>70</v>
      </c>
      <c r="AN14" s="4"/>
      <c r="AO14" s="4"/>
    </row>
    <row r="15" spans="1:41" ht="50.1" customHeight="1" x14ac:dyDescent="0.25">
      <c r="A15" s="7" t="s">
        <v>27</v>
      </c>
      <c r="B15" s="8" t="s">
        <v>29</v>
      </c>
      <c r="C15" s="8" t="s">
        <v>33</v>
      </c>
      <c r="D15" s="4"/>
      <c r="E15" s="19"/>
      <c r="F15" s="19"/>
      <c r="G15" s="19"/>
      <c r="H15" s="19">
        <v>5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3">
        <f t="shared" si="0"/>
        <v>5</v>
      </c>
      <c r="AM15" s="30" t="s">
        <v>70</v>
      </c>
      <c r="AN15" s="4"/>
      <c r="AO15" s="4"/>
    </row>
    <row r="16" spans="1:41" ht="50.1" customHeight="1" x14ac:dyDescent="0.25">
      <c r="A16" s="7" t="s">
        <v>28</v>
      </c>
      <c r="B16" s="8" t="s">
        <v>35</v>
      </c>
      <c r="C16" s="8" t="s">
        <v>69</v>
      </c>
      <c r="D16" s="4"/>
      <c r="E16" s="19"/>
      <c r="F16" s="19"/>
      <c r="G16" s="19"/>
      <c r="H16" s="19">
        <v>10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33">
        <f t="shared" si="0"/>
        <v>10</v>
      </c>
      <c r="AM16" s="30" t="s">
        <v>5</v>
      </c>
      <c r="AN16" s="4"/>
      <c r="AO16" s="4"/>
    </row>
    <row r="17" spans="1:41" ht="50.1" customHeight="1" x14ac:dyDescent="0.25">
      <c r="A17" s="7" t="s">
        <v>30</v>
      </c>
      <c r="B17" s="8" t="s">
        <v>37</v>
      </c>
      <c r="C17" s="8" t="s">
        <v>69</v>
      </c>
      <c r="D17" s="11"/>
      <c r="E17" s="19"/>
      <c r="F17" s="19"/>
      <c r="G17" s="19"/>
      <c r="H17" s="19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33">
        <f t="shared" si="0"/>
        <v>10</v>
      </c>
      <c r="AM17" s="30" t="s">
        <v>5</v>
      </c>
      <c r="AN17" s="4"/>
      <c r="AO17" s="4"/>
    </row>
    <row r="18" spans="1:41" ht="50.1" customHeight="1" x14ac:dyDescent="0.25">
      <c r="A18" s="7" t="s">
        <v>32</v>
      </c>
      <c r="B18" s="8" t="s">
        <v>39</v>
      </c>
      <c r="C18" s="8" t="s">
        <v>40</v>
      </c>
      <c r="D18" s="4"/>
      <c r="E18" s="19">
        <v>5</v>
      </c>
      <c r="F18" s="19"/>
      <c r="G18" s="19"/>
      <c r="H18" s="19">
        <v>30</v>
      </c>
      <c r="I18" s="19"/>
      <c r="J18" s="19">
        <v>2</v>
      </c>
      <c r="K18" s="19"/>
      <c r="L18" s="19">
        <v>1</v>
      </c>
      <c r="M18" s="19">
        <v>2</v>
      </c>
      <c r="N18" s="19"/>
      <c r="O18" s="19"/>
      <c r="P18" s="19"/>
      <c r="Q18" s="19"/>
      <c r="R18" s="19"/>
      <c r="S18" s="19">
        <v>2</v>
      </c>
      <c r="T18" s="19"/>
      <c r="U18" s="19">
        <v>2</v>
      </c>
      <c r="V18" s="19"/>
      <c r="W18" s="19"/>
      <c r="X18" s="19"/>
      <c r="Y18" s="19"/>
      <c r="Z18" s="19"/>
      <c r="AA18" s="19"/>
      <c r="AB18" s="19">
        <v>1</v>
      </c>
      <c r="AC18" s="19">
        <v>1</v>
      </c>
      <c r="AD18" s="19">
        <v>1</v>
      </c>
      <c r="AE18" s="19">
        <v>1</v>
      </c>
      <c r="AF18" s="19">
        <v>1</v>
      </c>
      <c r="AG18" s="19">
        <v>1</v>
      </c>
      <c r="AH18" s="19"/>
      <c r="AI18" s="19">
        <v>1</v>
      </c>
      <c r="AJ18" s="19"/>
      <c r="AK18" s="19"/>
      <c r="AL18" s="33">
        <f t="shared" si="0"/>
        <v>51</v>
      </c>
      <c r="AM18" s="30" t="s">
        <v>190</v>
      </c>
      <c r="AN18" s="4"/>
      <c r="AO18" s="4"/>
    </row>
    <row r="19" spans="1:41" ht="50.1" customHeight="1" x14ac:dyDescent="0.25">
      <c r="A19" s="7" t="s">
        <v>34</v>
      </c>
      <c r="B19" s="8" t="s">
        <v>42</v>
      </c>
      <c r="C19" s="8" t="s">
        <v>43</v>
      </c>
      <c r="D19" s="4"/>
      <c r="E19" s="19">
        <v>2</v>
      </c>
      <c r="F19" s="19"/>
      <c r="G19" s="19"/>
      <c r="H19" s="19">
        <v>30</v>
      </c>
      <c r="I19" s="19"/>
      <c r="J19" s="19">
        <v>2</v>
      </c>
      <c r="K19" s="19"/>
      <c r="L19" s="19"/>
      <c r="M19" s="19"/>
      <c r="N19" s="19"/>
      <c r="O19" s="19"/>
      <c r="P19" s="19"/>
      <c r="Q19" s="19"/>
      <c r="R19" s="19"/>
      <c r="S19" s="19"/>
      <c r="T19" s="19">
        <v>1</v>
      </c>
      <c r="U19" s="19"/>
      <c r="V19" s="19"/>
      <c r="W19" s="19"/>
      <c r="X19" s="19"/>
      <c r="Y19" s="19"/>
      <c r="Z19" s="19"/>
      <c r="AA19" s="19"/>
      <c r="AB19" s="19">
        <v>1</v>
      </c>
      <c r="AC19" s="19">
        <v>1</v>
      </c>
      <c r="AD19" s="19">
        <v>1</v>
      </c>
      <c r="AE19" s="19">
        <v>1</v>
      </c>
      <c r="AF19" s="19">
        <v>1</v>
      </c>
      <c r="AG19" s="19">
        <v>1</v>
      </c>
      <c r="AH19" s="19"/>
      <c r="AI19" s="19"/>
      <c r="AJ19" s="19"/>
      <c r="AK19" s="19"/>
      <c r="AL19" s="33">
        <f t="shared" si="0"/>
        <v>41</v>
      </c>
      <c r="AM19" s="30" t="s">
        <v>190</v>
      </c>
      <c r="AN19" s="4"/>
      <c r="AO19" s="4"/>
    </row>
    <row r="20" spans="1:41" ht="50.1" customHeight="1" x14ac:dyDescent="0.25">
      <c r="A20" s="7" t="s">
        <v>36</v>
      </c>
      <c r="B20" s="8" t="s">
        <v>76</v>
      </c>
      <c r="C20" s="8" t="s">
        <v>75</v>
      </c>
      <c r="D20" s="4"/>
      <c r="E20" s="19">
        <v>2</v>
      </c>
      <c r="F20" s="19"/>
      <c r="G20" s="19"/>
      <c r="H20" s="19">
        <v>10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33">
        <f t="shared" si="0"/>
        <v>12</v>
      </c>
      <c r="AM20" s="30" t="s">
        <v>5</v>
      </c>
      <c r="AN20" s="4"/>
      <c r="AO20" s="4"/>
    </row>
    <row r="21" spans="1:41" ht="50.1" customHeight="1" x14ac:dyDescent="0.25">
      <c r="A21" s="7" t="s">
        <v>38</v>
      </c>
      <c r="B21" s="8" t="s">
        <v>77</v>
      </c>
      <c r="C21" s="8" t="s">
        <v>78</v>
      </c>
      <c r="D21" s="4"/>
      <c r="E21" s="19">
        <v>2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33">
        <f t="shared" si="0"/>
        <v>2</v>
      </c>
      <c r="AM21" s="30" t="s">
        <v>5</v>
      </c>
      <c r="AN21" s="4"/>
      <c r="AO21" s="4"/>
    </row>
    <row r="22" spans="1:41" ht="50.1" customHeight="1" x14ac:dyDescent="0.25">
      <c r="A22" s="7" t="s">
        <v>41</v>
      </c>
      <c r="B22" s="8" t="s">
        <v>46</v>
      </c>
      <c r="C22" s="8" t="s">
        <v>47</v>
      </c>
      <c r="D22" s="4"/>
      <c r="E22" s="19">
        <v>5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>
        <v>1</v>
      </c>
      <c r="AI22" s="19">
        <v>1</v>
      </c>
      <c r="AJ22" s="19"/>
      <c r="AK22" s="19">
        <v>10</v>
      </c>
      <c r="AL22" s="33">
        <f t="shared" si="0"/>
        <v>17</v>
      </c>
      <c r="AM22" s="30" t="s">
        <v>5</v>
      </c>
      <c r="AN22" s="4"/>
      <c r="AO22" s="4"/>
    </row>
    <row r="23" spans="1:41" ht="50.1" customHeight="1" x14ac:dyDescent="0.25">
      <c r="A23" s="7" t="s">
        <v>44</v>
      </c>
      <c r="B23" s="8" t="s">
        <v>46</v>
      </c>
      <c r="C23" s="8" t="s">
        <v>49</v>
      </c>
      <c r="D23" s="4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v>10</v>
      </c>
      <c r="AL23" s="33">
        <f t="shared" si="0"/>
        <v>10</v>
      </c>
      <c r="AM23" s="30" t="s">
        <v>5</v>
      </c>
      <c r="AN23" s="4"/>
      <c r="AO23" s="4"/>
    </row>
    <row r="24" spans="1:41" ht="50.1" customHeight="1" x14ac:dyDescent="0.25">
      <c r="A24" s="7" t="s">
        <v>45</v>
      </c>
      <c r="B24" s="8" t="s">
        <v>46</v>
      </c>
      <c r="C24" s="8" t="s">
        <v>51</v>
      </c>
      <c r="D24" s="4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v>10</v>
      </c>
      <c r="AL24" s="33">
        <f t="shared" si="0"/>
        <v>10</v>
      </c>
      <c r="AM24" s="30" t="s">
        <v>5</v>
      </c>
      <c r="AN24" s="4"/>
      <c r="AO24" s="4"/>
    </row>
    <row r="25" spans="1:41" ht="50.1" customHeight="1" x14ac:dyDescent="0.25">
      <c r="A25" s="7" t="s">
        <v>48</v>
      </c>
      <c r="B25" s="8" t="s">
        <v>55</v>
      </c>
      <c r="C25" s="8" t="s">
        <v>56</v>
      </c>
      <c r="D25" s="4"/>
      <c r="E25" s="19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33">
        <f t="shared" si="0"/>
        <v>1</v>
      </c>
      <c r="AM25" s="30" t="s">
        <v>190</v>
      </c>
      <c r="AN25" s="4"/>
      <c r="AO25" s="4"/>
    </row>
    <row r="26" spans="1:41" ht="50.1" customHeight="1" x14ac:dyDescent="0.25">
      <c r="A26" s="7" t="s">
        <v>50</v>
      </c>
      <c r="B26" s="8" t="s">
        <v>59</v>
      </c>
      <c r="C26" s="9" t="s">
        <v>60</v>
      </c>
      <c r="D26" s="4"/>
      <c r="E26" s="19">
        <v>5</v>
      </c>
      <c r="F26" s="19"/>
      <c r="G26" s="19">
        <v>100</v>
      </c>
      <c r="H26" s="19">
        <v>20</v>
      </c>
      <c r="I26" s="19"/>
      <c r="J26" s="19"/>
      <c r="K26" s="19"/>
      <c r="L26" s="19">
        <v>1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>
        <v>1</v>
      </c>
      <c r="AI26" s="19">
        <v>1</v>
      </c>
      <c r="AJ26" s="19"/>
      <c r="AK26" s="19"/>
      <c r="AL26" s="33">
        <f t="shared" si="0"/>
        <v>128</v>
      </c>
      <c r="AM26" s="30" t="s">
        <v>5</v>
      </c>
      <c r="AN26" s="4"/>
      <c r="AO26" s="4"/>
    </row>
    <row r="27" spans="1:41" ht="50.1" customHeight="1" x14ac:dyDescent="0.25">
      <c r="A27" s="7" t="s">
        <v>52</v>
      </c>
      <c r="B27" s="8" t="s">
        <v>61</v>
      </c>
      <c r="C27" s="8" t="s">
        <v>62</v>
      </c>
      <c r="D27" s="4"/>
      <c r="E27" s="19">
        <v>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33">
        <f t="shared" si="0"/>
        <v>2</v>
      </c>
      <c r="AM27" s="30" t="s">
        <v>5</v>
      </c>
      <c r="AN27" s="4"/>
      <c r="AO27" s="4"/>
    </row>
    <row r="28" spans="1:41" ht="50.1" customHeight="1" x14ac:dyDescent="0.25">
      <c r="A28" s="7" t="s">
        <v>53</v>
      </c>
      <c r="B28" s="8" t="s">
        <v>63</v>
      </c>
      <c r="C28" s="9"/>
      <c r="D28" s="4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>
        <v>2</v>
      </c>
      <c r="AK28" s="19"/>
      <c r="AL28" s="33">
        <f t="shared" si="0"/>
        <v>2</v>
      </c>
      <c r="AM28" s="30" t="s">
        <v>5</v>
      </c>
      <c r="AN28" s="4"/>
      <c r="AO28" s="4"/>
    </row>
    <row r="29" spans="1:41" ht="50.1" customHeight="1" x14ac:dyDescent="0.25">
      <c r="A29" s="7" t="s">
        <v>54</v>
      </c>
      <c r="B29" s="8" t="s">
        <v>64</v>
      </c>
      <c r="C29" s="9" t="s">
        <v>65</v>
      </c>
      <c r="D29" s="4"/>
      <c r="E29" s="19">
        <v>3</v>
      </c>
      <c r="F29" s="19"/>
      <c r="G29" s="19">
        <v>200</v>
      </c>
      <c r="H29" s="19">
        <v>20</v>
      </c>
      <c r="I29" s="19"/>
      <c r="J29" s="19"/>
      <c r="K29" s="19"/>
      <c r="L29" s="19">
        <v>1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33">
        <f t="shared" si="0"/>
        <v>224</v>
      </c>
      <c r="AM29" s="30" t="s">
        <v>5</v>
      </c>
      <c r="AN29" s="4"/>
      <c r="AO29" s="4"/>
    </row>
    <row r="30" spans="1:41" ht="50.1" customHeight="1" x14ac:dyDescent="0.25">
      <c r="A30" s="7" t="s">
        <v>57</v>
      </c>
      <c r="B30" s="10" t="s">
        <v>66</v>
      </c>
      <c r="C30" s="10" t="s">
        <v>71</v>
      </c>
      <c r="D30" s="4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>
        <v>5</v>
      </c>
      <c r="AK30" s="19">
        <v>10</v>
      </c>
      <c r="AL30" s="33">
        <f t="shared" si="0"/>
        <v>15</v>
      </c>
      <c r="AM30" s="30" t="s">
        <v>5</v>
      </c>
      <c r="AN30" s="4"/>
      <c r="AO30" s="4"/>
    </row>
    <row r="31" spans="1:41" ht="50.1" customHeight="1" x14ac:dyDescent="0.25">
      <c r="A31" s="7" t="s">
        <v>58</v>
      </c>
      <c r="B31" s="8" t="s">
        <v>195</v>
      </c>
      <c r="C31" s="9" t="s">
        <v>196</v>
      </c>
      <c r="D31" s="4"/>
      <c r="E31" s="19">
        <v>5</v>
      </c>
      <c r="F31" s="19"/>
      <c r="G31" s="19"/>
      <c r="H31" s="19">
        <v>10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>
        <v>1</v>
      </c>
      <c r="AJ31" s="19">
        <v>3</v>
      </c>
      <c r="AK31" s="19">
        <v>12</v>
      </c>
      <c r="AL31" s="33">
        <f t="shared" si="0"/>
        <v>31</v>
      </c>
      <c r="AM31" s="30" t="s">
        <v>5</v>
      </c>
      <c r="AN31" s="4"/>
      <c r="AO31" s="4"/>
    </row>
    <row r="32" spans="1:41" ht="30.75" customHeight="1" thickBot="1" x14ac:dyDescent="0.3">
      <c r="A32" s="52" t="s">
        <v>204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6"/>
      <c r="AO32" s="45"/>
    </row>
  </sheetData>
  <mergeCells count="4">
    <mergeCell ref="A32:AN32"/>
    <mergeCell ref="E4:F4"/>
    <mergeCell ref="AL4:AM4"/>
    <mergeCell ref="A2:AO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&amp;LTiszaszolg 2004 Kft.
Tiszaújváros</oddHeader>
    <oddFooter>&amp;R&amp;P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4F88-A85A-44E6-9EE1-DAC0F5EA1F5D}">
  <dimension ref="A3:AL13"/>
  <sheetViews>
    <sheetView zoomScale="130" zoomScaleNormal="130" workbookViewId="0">
      <pane xSplit="5" topLeftCell="F1" activePane="topRight" state="frozen"/>
      <selection pane="topRight" activeCell="A3" sqref="A3:E4"/>
    </sheetView>
  </sheetViews>
  <sheetFormatPr defaultRowHeight="15" x14ac:dyDescent="0.25"/>
  <cols>
    <col min="1" max="1" width="9.140625" style="1"/>
    <col min="2" max="2" width="35.5703125" customWidth="1"/>
    <col min="3" max="3" width="37" customWidth="1"/>
    <col min="4" max="4" width="12.7109375" customWidth="1"/>
    <col min="5" max="5" width="9.140625" style="22"/>
  </cols>
  <sheetData>
    <row r="3" spans="1:38" x14ac:dyDescent="0.25">
      <c r="A3" s="57" t="s">
        <v>103</v>
      </c>
      <c r="B3" s="58"/>
      <c r="C3" s="58"/>
      <c r="D3" s="58"/>
      <c r="E3" s="58"/>
    </row>
    <row r="4" spans="1:38" x14ac:dyDescent="0.25">
      <c r="A4" s="58"/>
      <c r="B4" s="58"/>
      <c r="C4" s="58"/>
      <c r="D4" s="58"/>
      <c r="E4" s="58"/>
    </row>
    <row r="5" spans="1:38" ht="196.5" x14ac:dyDescent="0.25">
      <c r="A5" s="3" t="s">
        <v>1</v>
      </c>
      <c r="B5" s="3" t="s">
        <v>2</v>
      </c>
      <c r="C5" s="3" t="s">
        <v>6</v>
      </c>
      <c r="D5" s="3" t="s">
        <v>3</v>
      </c>
      <c r="E5" s="3" t="s">
        <v>189</v>
      </c>
      <c r="F5" s="25" t="s">
        <v>158</v>
      </c>
      <c r="G5" s="26" t="s">
        <v>159</v>
      </c>
      <c r="H5" s="26" t="s">
        <v>160</v>
      </c>
      <c r="I5" s="25" t="s">
        <v>161</v>
      </c>
      <c r="J5" s="25" t="s">
        <v>162</v>
      </c>
      <c r="K5" s="24" t="s">
        <v>163</v>
      </c>
      <c r="L5" s="24" t="s">
        <v>164</v>
      </c>
      <c r="M5" s="24" t="s">
        <v>165</v>
      </c>
      <c r="N5" s="24" t="s">
        <v>166</v>
      </c>
      <c r="O5" s="25" t="s">
        <v>167</v>
      </c>
      <c r="P5" s="25" t="s">
        <v>168</v>
      </c>
      <c r="Q5" s="25" t="s">
        <v>169</v>
      </c>
      <c r="R5" s="25" t="s">
        <v>170</v>
      </c>
      <c r="S5" s="25" t="s">
        <v>171</v>
      </c>
      <c r="T5" s="25" t="s">
        <v>172</v>
      </c>
      <c r="U5" s="25" t="s">
        <v>173</v>
      </c>
      <c r="V5" s="25" t="s">
        <v>174</v>
      </c>
      <c r="W5" s="25" t="s">
        <v>175</v>
      </c>
      <c r="X5" s="25" t="s">
        <v>176</v>
      </c>
      <c r="Y5" s="25" t="s">
        <v>191</v>
      </c>
      <c r="Z5" s="25" t="s">
        <v>177</v>
      </c>
      <c r="AA5" s="25" t="s">
        <v>178</v>
      </c>
      <c r="AB5" s="25" t="s">
        <v>179</v>
      </c>
      <c r="AC5" s="25" t="s">
        <v>180</v>
      </c>
      <c r="AD5" s="25" t="s">
        <v>181</v>
      </c>
      <c r="AE5" s="25" t="s">
        <v>182</v>
      </c>
      <c r="AF5" s="25" t="s">
        <v>197</v>
      </c>
      <c r="AG5" s="25" t="s">
        <v>183</v>
      </c>
      <c r="AH5" s="25" t="s">
        <v>184</v>
      </c>
      <c r="AI5" s="25" t="s">
        <v>185</v>
      </c>
      <c r="AJ5" s="25" t="s">
        <v>186</v>
      </c>
      <c r="AK5" s="25" t="s">
        <v>187</v>
      </c>
      <c r="AL5" s="25" t="s">
        <v>188</v>
      </c>
    </row>
    <row r="6" spans="1:38" ht="50.1" customHeight="1" x14ac:dyDescent="0.25">
      <c r="A6" s="6" t="s">
        <v>0</v>
      </c>
      <c r="B6" s="17" t="s">
        <v>104</v>
      </c>
      <c r="C6" s="17" t="s">
        <v>106</v>
      </c>
      <c r="D6" s="4"/>
      <c r="E6" s="21" t="s">
        <v>5</v>
      </c>
      <c r="F6" s="19">
        <v>30</v>
      </c>
      <c r="G6" s="19"/>
      <c r="H6" s="20">
        <v>3000</v>
      </c>
      <c r="I6" s="20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50.1" customHeight="1" x14ac:dyDescent="0.25">
      <c r="A7" s="7" t="s">
        <v>4</v>
      </c>
      <c r="B7" s="17" t="s">
        <v>104</v>
      </c>
      <c r="C7" s="17" t="s">
        <v>107</v>
      </c>
      <c r="D7" s="4"/>
      <c r="E7" s="21" t="s">
        <v>5</v>
      </c>
      <c r="F7" s="19">
        <v>50</v>
      </c>
      <c r="G7" s="19"/>
      <c r="H7" s="20"/>
      <c r="I7" s="20">
        <v>500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>
        <v>1000</v>
      </c>
    </row>
    <row r="8" spans="1:38" ht="50.1" customHeight="1" x14ac:dyDescent="0.25">
      <c r="A8" s="7" t="s">
        <v>9</v>
      </c>
      <c r="B8" s="17" t="s">
        <v>104</v>
      </c>
      <c r="C8" s="17" t="s">
        <v>108</v>
      </c>
      <c r="D8" s="4"/>
      <c r="E8" s="21" t="s">
        <v>5</v>
      </c>
      <c r="F8" s="19">
        <v>10</v>
      </c>
      <c r="G8" s="19"/>
      <c r="H8" s="20">
        <v>1000</v>
      </c>
      <c r="I8" s="20">
        <v>200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>
        <v>500</v>
      </c>
    </row>
    <row r="9" spans="1:38" ht="50.1" customHeight="1" x14ac:dyDescent="0.25">
      <c r="A9" s="2" t="s">
        <v>10</v>
      </c>
      <c r="B9" s="17" t="s">
        <v>105</v>
      </c>
      <c r="C9" s="17" t="s">
        <v>109</v>
      </c>
      <c r="D9" s="4"/>
      <c r="E9" s="21" t="s">
        <v>5</v>
      </c>
      <c r="F9" s="19">
        <v>10</v>
      </c>
      <c r="G9" s="19"/>
      <c r="H9" s="20"/>
      <c r="I9" s="20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50.1" customHeight="1" x14ac:dyDescent="0.25">
      <c r="A10" s="7" t="s">
        <v>11</v>
      </c>
      <c r="B10" s="17" t="s">
        <v>105</v>
      </c>
      <c r="C10" s="17" t="s">
        <v>110</v>
      </c>
      <c r="D10" s="4"/>
      <c r="E10" s="21" t="s">
        <v>5</v>
      </c>
      <c r="F10" s="19">
        <v>15</v>
      </c>
      <c r="G10" s="19"/>
      <c r="H10" s="20"/>
      <c r="I10" s="20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>
        <v>500</v>
      </c>
    </row>
    <row r="11" spans="1:38" ht="50.1" customHeight="1" x14ac:dyDescent="0.25">
      <c r="A11" s="6" t="s">
        <v>14</v>
      </c>
      <c r="B11" s="17" t="s">
        <v>105</v>
      </c>
      <c r="C11" s="17" t="s">
        <v>111</v>
      </c>
      <c r="D11" s="4"/>
      <c r="E11" s="21" t="s">
        <v>5</v>
      </c>
      <c r="F11" s="19">
        <v>20</v>
      </c>
      <c r="G11" s="19"/>
      <c r="H11" s="20">
        <v>3000</v>
      </c>
      <c r="I11" s="20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>
        <v>3000</v>
      </c>
    </row>
    <row r="12" spans="1:38" ht="50.1" customHeight="1" x14ac:dyDescent="0.25">
      <c r="A12" s="7" t="s">
        <v>17</v>
      </c>
      <c r="B12" s="17" t="s">
        <v>105</v>
      </c>
      <c r="C12" s="17" t="s">
        <v>112</v>
      </c>
      <c r="D12" s="4"/>
      <c r="E12" s="21" t="s">
        <v>5</v>
      </c>
      <c r="F12" s="19">
        <v>20</v>
      </c>
      <c r="G12" s="19"/>
      <c r="H12" s="20"/>
      <c r="I12" s="20">
        <v>100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>
        <v>500</v>
      </c>
    </row>
    <row r="13" spans="1:38" ht="50.1" customHeight="1" x14ac:dyDescent="0.25">
      <c r="A13" s="7" t="s">
        <v>18</v>
      </c>
      <c r="B13" s="17" t="s">
        <v>113</v>
      </c>
      <c r="C13" s="17" t="s">
        <v>114</v>
      </c>
      <c r="D13" s="4"/>
      <c r="E13" s="21" t="s">
        <v>5</v>
      </c>
      <c r="F13" s="19">
        <v>20</v>
      </c>
      <c r="G13" s="19"/>
      <c r="H13" s="20"/>
      <c r="I13" s="20"/>
      <c r="J13" s="19"/>
      <c r="K13" s="19"/>
      <c r="L13" s="19"/>
      <c r="M13" s="19"/>
      <c r="N13" s="19"/>
      <c r="O13" s="19"/>
      <c r="P13" s="19"/>
      <c r="Q13" s="19"/>
      <c r="R13" s="19"/>
      <c r="S13" s="19">
        <v>10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</row>
  </sheetData>
  <mergeCells count="1">
    <mergeCell ref="A3:E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&amp;LTiszaszolg 2004 Kft.</oddHeader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Speciális tisztítószerek</vt:lpstr>
      <vt:lpstr>Egészségügyi papírárú</vt:lpstr>
      <vt:lpstr>Dolgozói tisztítószerek</vt:lpstr>
      <vt:lpstr>Általános üzemi tisztítószerek</vt:lpstr>
      <vt:lpstr>Takarítóeszközök</vt:lpstr>
      <vt:lpstr>Gyűjtőzsákok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Gazdag László</dc:creator>
  <cp:lastModifiedBy>Rendes-Csipi Ilona</cp:lastModifiedBy>
  <cp:lastPrinted>2024-09-27T08:06:15Z</cp:lastPrinted>
  <dcterms:created xsi:type="dcterms:W3CDTF">2023-03-01T06:47:41Z</dcterms:created>
  <dcterms:modified xsi:type="dcterms:W3CDTF">2024-09-30T08:54:24Z</dcterms:modified>
</cp:coreProperties>
</file>